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1C70BF5A-77F5-462E-BCAB-AB0D351E1668}" xr6:coauthVersionLast="47" xr6:coauthVersionMax="47" xr10:uidLastSave="{00000000-0000-0000-0000-000000000000}"/>
  <bookViews>
    <workbookView xWindow="-120" yWindow="-120" windowWidth="29040" windowHeight="15840" tabRatio="892" xr2:uid="{00000000-000D-0000-FFFF-FFFF00000000}"/>
  </bookViews>
  <sheets>
    <sheet name="readme" sheetId="23" r:id="rId1"/>
    <sheet name="Comptox" sheetId="22" r:id="rId2"/>
    <sheet name="Toxval" sheetId="24" r:id="rId3"/>
    <sheet name="OECD" sheetId="26" r:id="rId4"/>
    <sheet name="QSAR" sheetId="27" r:id="rId5"/>
    <sheet name="PG" sheetId="19" r:id="rId6"/>
    <sheet name="ICE" sheetId="29" r:id="rId7"/>
    <sheet name="Bioassay" sheetId="30" r:id="rId8"/>
    <sheet name="CTD" sheetId="31" r:id="rId9"/>
    <sheet name="IUCLID" sheetId="32" r:id="rId10"/>
    <sheet name="Oral" sheetId="33" r:id="rId11"/>
    <sheet name="Cancer" sheetId="34" r:id="rId12"/>
    <sheet name="DART" sheetId="35" r:id="rId13"/>
    <sheet name="Eye" sheetId="13" r:id="rId14"/>
    <sheet name="Sens" sheetId="36" r:id="rId15"/>
    <sheet name="Skin" sheetId="37" r:id="rId16"/>
    <sheet name="ADME" sheetId="38" r:id="rId1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9" l="1"/>
  <c r="D4" i="29"/>
  <c r="D5" i="29"/>
  <c r="D6" i="29"/>
  <c r="D7" i="29"/>
  <c r="D8" i="29"/>
  <c r="D9" i="29"/>
  <c r="D10" i="29"/>
  <c r="D11" i="29"/>
  <c r="D12" i="29"/>
  <c r="D13" i="29"/>
  <c r="D14" i="29"/>
  <c r="D15" i="29"/>
  <c r="D16" i="29"/>
  <c r="D17" i="29"/>
  <c r="D18" i="29"/>
  <c r="D19" i="29"/>
  <c r="D20" i="29"/>
  <c r="D21" i="29"/>
  <c r="D22" i="29"/>
  <c r="D23" i="29"/>
  <c r="D24" i="29"/>
  <c r="D25" i="29"/>
  <c r="D26" i="29"/>
  <c r="D27" i="29"/>
  <c r="D28" i="29"/>
  <c r="D29" i="29"/>
  <c r="D30" i="29"/>
  <c r="D31" i="29"/>
  <c r="D32" i="29"/>
  <c r="D33" i="29"/>
  <c r="D34" i="29"/>
  <c r="D35" i="29"/>
  <c r="D36" i="29"/>
  <c r="D37" i="29"/>
  <c r="D38" i="29"/>
  <c r="D39" i="29"/>
  <c r="D40" i="29"/>
  <c r="D41" i="29"/>
  <c r="D42" i="29"/>
  <c r="D43" i="29"/>
  <c r="D44" i="29"/>
  <c r="D45" i="29"/>
  <c r="D46" i="29"/>
  <c r="D47" i="29"/>
  <c r="D48" i="29"/>
  <c r="D49" i="29"/>
  <c r="D50" i="29"/>
  <c r="D51" i="29"/>
  <c r="D52" i="29"/>
  <c r="D53" i="29"/>
  <c r="D54" i="29"/>
  <c r="D55" i="29"/>
  <c r="D56" i="29"/>
  <c r="D57" i="29"/>
  <c r="D58" i="29"/>
  <c r="D59" i="29"/>
  <c r="D60" i="29"/>
  <c r="D61" i="29"/>
  <c r="D62" i="29"/>
  <c r="D63" i="29"/>
  <c r="D64" i="29"/>
  <c r="D65" i="29"/>
  <c r="D66" i="29"/>
  <c r="D67" i="29"/>
  <c r="D68" i="29"/>
  <c r="D69" i="29"/>
  <c r="D70" i="29"/>
  <c r="D71" i="29"/>
  <c r="D72" i="29"/>
  <c r="D73" i="29"/>
  <c r="D74" i="29"/>
  <c r="D75" i="29"/>
  <c r="D76" i="29"/>
  <c r="D77" i="29"/>
  <c r="D78" i="29"/>
  <c r="D79" i="29"/>
  <c r="D80" i="29"/>
  <c r="D81" i="29"/>
  <c r="D82" i="29"/>
  <c r="D83" i="29"/>
  <c r="D84" i="29"/>
  <c r="D85" i="29"/>
  <c r="D86" i="29"/>
  <c r="D87" i="29"/>
  <c r="D88" i="29"/>
  <c r="D89" i="29"/>
  <c r="D90" i="29"/>
  <c r="D91" i="29"/>
  <c r="D92" i="29"/>
  <c r="D93" i="29"/>
  <c r="D94" i="29"/>
  <c r="D95" i="29"/>
  <c r="D96" i="29"/>
  <c r="D97" i="29"/>
  <c r="D98" i="29"/>
  <c r="D99" i="29"/>
  <c r="D100" i="29"/>
  <c r="D101" i="29"/>
  <c r="D102" i="29"/>
  <c r="D103" i="29"/>
  <c r="D104" i="29"/>
  <c r="D105" i="29"/>
  <c r="D106" i="29"/>
  <c r="D107" i="29"/>
  <c r="D108" i="29"/>
  <c r="D109" i="29"/>
  <c r="D110" i="29"/>
  <c r="D111" i="29"/>
  <c r="D112" i="29"/>
  <c r="D113" i="29"/>
  <c r="D114" i="29"/>
  <c r="D115" i="29"/>
  <c r="D116" i="29"/>
  <c r="D117" i="29"/>
  <c r="D118" i="29"/>
  <c r="D119" i="29"/>
  <c r="D120" i="29"/>
  <c r="D121" i="29"/>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D6" i="38"/>
  <c r="D5" i="38"/>
  <c r="D4" i="38"/>
  <c r="D3" i="38"/>
  <c r="D121" i="37"/>
  <c r="D120" i="37"/>
  <c r="D119" i="37"/>
  <c r="D118" i="37"/>
  <c r="D117" i="37"/>
  <c r="D116" i="37"/>
  <c r="D115" i="37"/>
  <c r="D114" i="37"/>
  <c r="D113" i="37"/>
  <c r="D112" i="37"/>
  <c r="D111" i="37"/>
  <c r="D110" i="37"/>
  <c r="D109" i="37"/>
  <c r="D108" i="37"/>
  <c r="D107" i="37"/>
  <c r="D106" i="37"/>
  <c r="D105" i="37"/>
  <c r="D104" i="37"/>
  <c r="D103" i="37"/>
  <c r="D102" i="37"/>
  <c r="D101" i="37"/>
  <c r="D100" i="37"/>
  <c r="D99" i="37"/>
  <c r="D98" i="37"/>
  <c r="D97" i="37"/>
  <c r="D96" i="37"/>
  <c r="D95"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67" i="37"/>
  <c r="D66" i="37"/>
  <c r="D65" i="37"/>
  <c r="D64" i="37"/>
  <c r="D63" i="37"/>
  <c r="D62" i="37"/>
  <c r="D61" i="37"/>
  <c r="D60" i="37"/>
  <c r="D59" i="37"/>
  <c r="D58" i="37"/>
  <c r="D57" i="37"/>
  <c r="D56" i="37"/>
  <c r="D55" i="37"/>
  <c r="D54" i="37"/>
  <c r="D53" i="37"/>
  <c r="D52" i="37"/>
  <c r="D5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6" i="37"/>
  <c r="D5" i="37"/>
  <c r="D4" i="37"/>
  <c r="D3" i="37"/>
  <c r="D121" i="36"/>
  <c r="D120" i="36"/>
  <c r="D119" i="36"/>
  <c r="D118" i="36"/>
  <c r="D117" i="36"/>
  <c r="D116" i="36"/>
  <c r="D115" i="36"/>
  <c r="D114" i="36"/>
  <c r="D113" i="36"/>
  <c r="D112" i="36"/>
  <c r="D111" i="36"/>
  <c r="D110" i="36"/>
  <c r="D109" i="36"/>
  <c r="D108" i="36"/>
  <c r="D107" i="36"/>
  <c r="D106" i="36"/>
  <c r="D105" i="36"/>
  <c r="D104" i="36"/>
  <c r="D103" i="36"/>
  <c r="D102" i="36"/>
  <c r="D101" i="36"/>
  <c r="D100" i="36"/>
  <c r="D99" i="36"/>
  <c r="D98" i="36"/>
  <c r="D97" i="36"/>
  <c r="D96" i="36"/>
  <c r="D95" i="36"/>
  <c r="D94" i="36"/>
  <c r="D93" i="36"/>
  <c r="D92" i="36"/>
  <c r="D91" i="36"/>
  <c r="D90" i="36"/>
  <c r="D89" i="36"/>
  <c r="D88" i="36"/>
  <c r="D87" i="36"/>
  <c r="D86" i="36"/>
  <c r="D85" i="36"/>
  <c r="D84" i="36"/>
  <c r="D83" i="36"/>
  <c r="D82" i="36"/>
  <c r="D81" i="36"/>
  <c r="D80" i="36"/>
  <c r="D79" i="36"/>
  <c r="D78" i="36"/>
  <c r="D77" i="36"/>
  <c r="D76" i="36"/>
  <c r="D75" i="36"/>
  <c r="D74" i="36"/>
  <c r="D73" i="36"/>
  <c r="D72" i="36"/>
  <c r="D71" i="36"/>
  <c r="D70" i="36"/>
  <c r="D69" i="36"/>
  <c r="D68" i="36"/>
  <c r="D67" i="36"/>
  <c r="D66" i="36"/>
  <c r="D65" i="36"/>
  <c r="D64" i="36"/>
  <c r="D63" i="36"/>
  <c r="D62" i="36"/>
  <c r="D61" i="36"/>
  <c r="D60" i="36"/>
  <c r="D59" i="36"/>
  <c r="D58" i="36"/>
  <c r="D57" i="36"/>
  <c r="D56" i="36"/>
  <c r="D55" i="36"/>
  <c r="D54" i="36"/>
  <c r="D53" i="36"/>
  <c r="D52" i="36"/>
  <c r="D51" i="36"/>
  <c r="D50" i="36"/>
  <c r="D49" i="36"/>
  <c r="D48" i="36"/>
  <c r="D47" i="36"/>
  <c r="D46" i="36"/>
  <c r="D45" i="36"/>
  <c r="D44" i="36"/>
  <c r="D43" i="36"/>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121" i="35"/>
  <c r="D120" i="35"/>
  <c r="D119" i="35"/>
  <c r="D118" i="35"/>
  <c r="D117" i="35"/>
  <c r="D116" i="35"/>
  <c r="D115" i="35"/>
  <c r="D114" i="35"/>
  <c r="D113" i="35"/>
  <c r="D112" i="35"/>
  <c r="D111" i="35"/>
  <c r="D110" i="35"/>
  <c r="D109" i="35"/>
  <c r="D108" i="35"/>
  <c r="D107" i="35"/>
  <c r="D106" i="35"/>
  <c r="D105" i="35"/>
  <c r="D104" i="35"/>
  <c r="D103" i="35"/>
  <c r="D102" i="35"/>
  <c r="D101" i="35"/>
  <c r="D100" i="35"/>
  <c r="D99" i="35"/>
  <c r="D98" i="35"/>
  <c r="D97" i="35"/>
  <c r="D96" i="35"/>
  <c r="D95" i="35"/>
  <c r="D94" i="35"/>
  <c r="D93" i="35"/>
  <c r="D92" i="35"/>
  <c r="D91" i="35"/>
  <c r="D90" i="35"/>
  <c r="D89" i="35"/>
  <c r="D88" i="35"/>
  <c r="D87" i="35"/>
  <c r="D86" i="35"/>
  <c r="D85" i="35"/>
  <c r="D84" i="35"/>
  <c r="D83" i="35"/>
  <c r="D82" i="35"/>
  <c r="D81" i="35"/>
  <c r="D80" i="35"/>
  <c r="D79" i="35"/>
  <c r="D78" i="35"/>
  <c r="D77" i="35"/>
  <c r="D76" i="35"/>
  <c r="D75" i="35"/>
  <c r="D74" i="35"/>
  <c r="D73" i="35"/>
  <c r="D72" i="35"/>
  <c r="D71" i="35"/>
  <c r="D70" i="35"/>
  <c r="D69" i="35"/>
  <c r="D68" i="35"/>
  <c r="D67" i="35"/>
  <c r="D66" i="35"/>
  <c r="D65" i="35"/>
  <c r="D64" i="35"/>
  <c r="D63" i="35"/>
  <c r="D62" i="35"/>
  <c r="D61" i="35"/>
  <c r="D60" i="35"/>
  <c r="D59" i="35"/>
  <c r="D58" i="35"/>
  <c r="D57" i="35"/>
  <c r="D56" i="35"/>
  <c r="D55" i="35"/>
  <c r="D54" i="35"/>
  <c r="D53" i="35"/>
  <c r="D52" i="35"/>
  <c r="D51" i="35"/>
  <c r="D50" i="35"/>
  <c r="D49" i="35"/>
  <c r="D48" i="35"/>
  <c r="D47" i="35"/>
  <c r="D46" i="35"/>
  <c r="D45" i="35"/>
  <c r="D44" i="35"/>
  <c r="D43" i="35"/>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121" i="34"/>
  <c r="D120" i="34"/>
  <c r="D119" i="34"/>
  <c r="D118" i="34"/>
  <c r="D117" i="34"/>
  <c r="D116" i="34"/>
  <c r="D115" i="34"/>
  <c r="D114" i="34"/>
  <c r="D113" i="34"/>
  <c r="D112" i="34"/>
  <c r="D111" i="34"/>
  <c r="D110" i="34"/>
  <c r="D109" i="34"/>
  <c r="D108" i="34"/>
  <c r="D107" i="34"/>
  <c r="D106" i="34"/>
  <c r="D105" i="34"/>
  <c r="D104" i="34"/>
  <c r="D103" i="34"/>
  <c r="D102" i="34"/>
  <c r="D101" i="34"/>
  <c r="D100" i="34"/>
  <c r="D99" i="34"/>
  <c r="D98" i="34"/>
  <c r="D97" i="34"/>
  <c r="D96" i="34"/>
  <c r="D95" i="34"/>
  <c r="D94" i="34"/>
  <c r="D93" i="34"/>
  <c r="D92" i="34"/>
  <c r="D91" i="34"/>
  <c r="D90" i="34"/>
  <c r="D89" i="34"/>
  <c r="D88" i="34"/>
  <c r="D87" i="34"/>
  <c r="D86" i="34"/>
  <c r="D85" i="34"/>
  <c r="D84" i="34"/>
  <c r="D83" i="34"/>
  <c r="D82" i="34"/>
  <c r="D81" i="34"/>
  <c r="D80" i="34"/>
  <c r="D79" i="34"/>
  <c r="D78" i="34"/>
  <c r="D77" i="34"/>
  <c r="D76" i="34"/>
  <c r="D75" i="34"/>
  <c r="D74" i="34"/>
  <c r="D73" i="34"/>
  <c r="D72" i="34"/>
  <c r="D71" i="34"/>
  <c r="D70" i="34"/>
  <c r="D69" i="34"/>
  <c r="D68" i="34"/>
  <c r="D67" i="34"/>
  <c r="D66" i="34"/>
  <c r="D65" i="34"/>
  <c r="D64" i="34"/>
  <c r="D63" i="34"/>
  <c r="D62"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121" i="33"/>
  <c r="D120" i="33"/>
  <c r="D119" i="33"/>
  <c r="D118" i="33"/>
  <c r="D117" i="33"/>
  <c r="D116" i="33"/>
  <c r="D115" i="33"/>
  <c r="D114" i="33"/>
  <c r="D113" i="33"/>
  <c r="D112" i="33"/>
  <c r="D111" i="33"/>
  <c r="D110" i="33"/>
  <c r="D109" i="33"/>
  <c r="D108" i="33"/>
  <c r="D107" i="33"/>
  <c r="D106" i="33"/>
  <c r="D105" i="33"/>
  <c r="D104" i="33"/>
  <c r="D103" i="33"/>
  <c r="D102" i="33"/>
  <c r="D101" i="33"/>
  <c r="D100" i="33"/>
  <c r="D99" i="33"/>
  <c r="D98" i="33"/>
  <c r="D97" i="33"/>
  <c r="D96" i="33"/>
  <c r="D95" i="33"/>
  <c r="D94" i="33"/>
  <c r="D93" i="33"/>
  <c r="D92" i="33"/>
  <c r="D91" i="33"/>
  <c r="D90" i="33"/>
  <c r="D89" i="33"/>
  <c r="D88" i="33"/>
  <c r="D87" i="33"/>
  <c r="D86" i="33"/>
  <c r="D85" i="33"/>
  <c r="D84" i="33"/>
  <c r="D83" i="33"/>
  <c r="D82" i="33"/>
  <c r="D81" i="33"/>
  <c r="D80" i="33"/>
  <c r="D79" i="33"/>
  <c r="D78" i="33"/>
  <c r="D77" i="33"/>
  <c r="D76" i="33"/>
  <c r="D75" i="33"/>
  <c r="D74" i="33"/>
  <c r="D73" i="33"/>
  <c r="D72" i="33"/>
  <c r="D71" i="33"/>
  <c r="D70"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121" i="32"/>
  <c r="D120" i="32"/>
  <c r="D119" i="32"/>
  <c r="D118" i="32"/>
  <c r="D117" i="32"/>
  <c r="D116" i="32"/>
  <c r="D115" i="32"/>
  <c r="D114" i="32"/>
  <c r="D1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121" i="31"/>
  <c r="D120" i="31"/>
  <c r="D119" i="31"/>
  <c r="D118" i="31"/>
  <c r="D117" i="31"/>
  <c r="D116" i="31"/>
  <c r="D115" i="31"/>
  <c r="D114" i="31"/>
  <c r="D113" i="31"/>
  <c r="D112" i="31"/>
  <c r="D111" i="31"/>
  <c r="D110" i="31"/>
  <c r="D109" i="31"/>
  <c r="D108" i="31"/>
  <c r="D107" i="31"/>
  <c r="D106" i="31"/>
  <c r="D105" i="31"/>
  <c r="D104" i="31"/>
  <c r="D103" i="31"/>
  <c r="D102" i="31"/>
  <c r="D101" i="31"/>
  <c r="D100" i="31"/>
  <c r="D99" i="31"/>
  <c r="D98" i="31"/>
  <c r="D97" i="31"/>
  <c r="D96" i="31"/>
  <c r="D95" i="31"/>
  <c r="D94" i="31"/>
  <c r="D93" i="31"/>
  <c r="D92" i="31"/>
  <c r="D91" i="31"/>
  <c r="D90" i="31"/>
  <c r="D89" i="31"/>
  <c r="D88" i="31"/>
  <c r="D87" i="31"/>
  <c r="D86" i="31"/>
  <c r="D85" i="31"/>
  <c r="D84" i="31"/>
  <c r="D83" i="31"/>
  <c r="D82" i="31"/>
  <c r="D81" i="31"/>
  <c r="D80" i="31"/>
  <c r="D79" i="31"/>
  <c r="D78" i="31"/>
  <c r="D77" i="31"/>
  <c r="D76" i="31"/>
  <c r="D75" i="31"/>
  <c r="D74" i="31"/>
  <c r="D73" i="31"/>
  <c r="D72" i="31"/>
  <c r="D71" i="31"/>
  <c r="D70" i="31"/>
  <c r="D69" i="31"/>
  <c r="D68" i="31"/>
  <c r="D67" i="31"/>
  <c r="D66" i="31"/>
  <c r="D65" i="31"/>
  <c r="D64" i="31"/>
  <c r="D63" i="31"/>
  <c r="D62" i="31"/>
  <c r="D61" i="31"/>
  <c r="D60" i="31"/>
  <c r="D59" i="31"/>
  <c r="D58" i="31"/>
  <c r="D57" i="31"/>
  <c r="D56" i="31"/>
  <c r="D55" i="31"/>
  <c r="D54" i="31"/>
  <c r="D53" i="31"/>
  <c r="D52" i="31"/>
  <c r="D51" i="31"/>
  <c r="D50" i="31"/>
  <c r="D49" i="31"/>
  <c r="D48" i="31"/>
  <c r="D47" i="31"/>
  <c r="D46" i="31"/>
  <c r="D45" i="31"/>
  <c r="D44" i="31"/>
  <c r="D43" i="31"/>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121" i="27"/>
  <c r="D120" i="27"/>
  <c r="D119" i="27"/>
  <c r="D118" i="27"/>
  <c r="D117" i="27"/>
  <c r="D116" i="27"/>
  <c r="D115" i="27"/>
  <c r="D114" i="27"/>
  <c r="D113" i="27"/>
  <c r="D112" i="27"/>
  <c r="D111" i="27"/>
  <c r="D110" i="27"/>
  <c r="D109" i="27"/>
  <c r="D108" i="27"/>
  <c r="D107" i="27"/>
  <c r="D106" i="27"/>
  <c r="D105" i="27"/>
  <c r="D104" i="27"/>
  <c r="D103" i="27"/>
  <c r="D102" i="27"/>
  <c r="D101" i="27"/>
  <c r="D100" i="27"/>
  <c r="D99" i="27"/>
  <c r="D98" i="27"/>
  <c r="D97" i="27"/>
  <c r="D96" i="27"/>
  <c r="D95" i="27"/>
  <c r="D94" i="27"/>
  <c r="D93" i="27"/>
  <c r="D92" i="27"/>
  <c r="D91" i="27"/>
  <c r="D90" i="27"/>
  <c r="D89" i="27"/>
  <c r="D88" i="27"/>
  <c r="D87" i="27"/>
  <c r="D86" i="27"/>
  <c r="D85" i="27"/>
  <c r="D84" i="27"/>
  <c r="D83" i="27"/>
  <c r="D82" i="27"/>
  <c r="D81" i="27"/>
  <c r="D80" i="27"/>
  <c r="D79" i="27"/>
  <c r="D78" i="27"/>
  <c r="D77" i="27"/>
  <c r="D76" i="27"/>
  <c r="D75" i="27"/>
  <c r="D74" i="27"/>
  <c r="D73" i="27"/>
  <c r="D72" i="27"/>
  <c r="D71" i="27"/>
  <c r="D70" i="27"/>
  <c r="D69" i="27"/>
  <c r="D68" i="27"/>
  <c r="D67" i="27"/>
  <c r="D66" i="27"/>
  <c r="D65" i="27"/>
  <c r="D64" i="27"/>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121" i="26"/>
  <c r="D120" i="26"/>
  <c r="D119" i="26"/>
  <c r="D118" i="26"/>
  <c r="D117" i="26"/>
  <c r="D116" i="26"/>
  <c r="D115" i="26"/>
  <c r="D114" i="26"/>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115" i="22"/>
  <c r="D121" i="22"/>
  <c r="D120" i="22"/>
  <c r="D119" i="22"/>
  <c r="D118" i="22"/>
  <c r="D117" i="22"/>
  <c r="D116" i="22"/>
  <c r="D114" i="22"/>
  <c r="D113" i="22"/>
  <c r="D112" i="22"/>
  <c r="D111" i="22"/>
  <c r="D110" i="22"/>
  <c r="D109" i="22"/>
  <c r="D108" i="22"/>
  <c r="D107" i="22"/>
  <c r="D106" i="22"/>
  <c r="D105" i="22"/>
  <c r="D104" i="22"/>
  <c r="D103" i="22"/>
  <c r="D102" i="22"/>
  <c r="D101" i="22"/>
  <c r="D100" i="22"/>
  <c r="D99" i="22"/>
  <c r="D98" i="22"/>
  <c r="D97" i="22"/>
  <c r="D96" i="22"/>
  <c r="D95" i="22"/>
  <c r="D94" i="22"/>
  <c r="D93" i="22"/>
  <c r="D92" i="22"/>
  <c r="D91" i="22"/>
  <c r="D90" i="22"/>
  <c r="D89" i="22"/>
  <c r="D88" i="22"/>
  <c r="D87" i="22"/>
  <c r="D86" i="22"/>
  <c r="D85" i="22"/>
  <c r="D84" i="22"/>
  <c r="D83" i="22"/>
  <c r="D82" i="22"/>
  <c r="D81" i="22"/>
  <c r="D80" i="22"/>
  <c r="D79" i="22"/>
  <c r="D78" i="22"/>
  <c r="D77" i="22"/>
  <c r="D76" i="22"/>
  <c r="D75" i="22"/>
  <c r="D74" i="22"/>
  <c r="D73" i="22"/>
  <c r="D72" i="22"/>
  <c r="D71" i="22"/>
  <c r="D70" i="22"/>
  <c r="D69" i="22"/>
  <c r="D68" i="22"/>
  <c r="D67" i="22"/>
  <c r="D66" i="22"/>
  <c r="D65" i="22"/>
  <c r="D64" i="22"/>
  <c r="D63" i="22"/>
  <c r="D62" i="22"/>
  <c r="D61" i="22"/>
  <c r="D60" i="22"/>
  <c r="D59" i="22"/>
  <c r="D58" i="22"/>
  <c r="D57" i="22"/>
  <c r="D56" i="22"/>
  <c r="D55" i="22"/>
  <c r="D54" i="22"/>
  <c r="D53" i="22"/>
  <c r="D52" i="22"/>
  <c r="D51" i="22"/>
  <c r="D50" i="22"/>
  <c r="D49" i="22"/>
  <c r="D48" i="22"/>
  <c r="D47" i="22"/>
  <c r="D46" i="22"/>
  <c r="D45" i="22"/>
  <c r="D44" i="22"/>
  <c r="D43" i="22"/>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44" i="19"/>
  <c r="D43" i="19"/>
  <c r="D44" i="13"/>
  <c r="D43" i="13"/>
  <c r="D4" i="19" l="1"/>
  <c r="D5" i="19"/>
  <c r="D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D107" i="19"/>
  <c r="D108" i="19"/>
  <c r="D109" i="19"/>
  <c r="D110" i="19"/>
  <c r="D111" i="19"/>
  <c r="D112" i="19"/>
  <c r="D113" i="19"/>
  <c r="D114" i="19"/>
  <c r="D115" i="19"/>
  <c r="D116" i="19"/>
  <c r="D117" i="19"/>
  <c r="D118" i="19"/>
  <c r="D119" i="19"/>
  <c r="D120" i="19"/>
  <c r="D121" i="19"/>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3" i="19"/>
  <c r="D3" i="13"/>
</calcChain>
</file>

<file path=xl/sharedStrings.xml><?xml version="1.0" encoding="utf-8"?>
<sst xmlns="http://schemas.openxmlformats.org/spreadsheetml/2006/main" count="7035" uniqueCount="420">
  <si>
    <t>Levels 2, 3, and 3B data are included here.</t>
  </si>
  <si>
    <t>In all tabs, the following column header formats apply:</t>
  </si>
  <si>
    <t>Defining the approach to data counts</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</si>
  <si>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</si>
  <si>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</si>
  <si>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theme="1"/>
        <rFont val="Calibri"/>
        <family val="2"/>
        <scheme val="minor"/>
      </rPr>
      <t>All tox Database logic for evidence maps_11.04.22.xlsx.</t>
    </r>
  </si>
  <si>
    <t>OFRs_EPA Comptox_DASHBOARD hazard-2021-02-20T00_49_49.xlsx</t>
  </si>
  <si>
    <t>All OFR Analogs_Dashboard_hazard-2021-02-19T05_18_15.xlsx</t>
  </si>
  <si>
    <r>
      <t xml:space="preserve">ICE (previously referred to as WebICE). Data counts were calculated according to the following tabs of the toxicity database logic file, </t>
    </r>
    <r>
      <rPr>
        <b/>
        <sz val="11"/>
        <color theme="1"/>
        <rFont val="Calibri"/>
        <family val="2"/>
        <scheme val="minor"/>
      </rPr>
      <t>All tox Database logic for evidence maps_11.04.22.xlsx</t>
    </r>
    <r>
      <rPr>
        <sz val="11"/>
        <color rgb="FF000000"/>
        <rFont val="Calibri"/>
        <family val="2"/>
        <scheme val="minor"/>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</si>
  <si>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</si>
  <si>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</si>
  <si>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theme="1"/>
        <rFont val="Calibri"/>
        <family val="2"/>
        <scheme val="minor"/>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</si>
  <si>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</si>
  <si>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theme="1"/>
        <rFont val="Calibri"/>
        <family val="2"/>
        <scheme val="minor"/>
      </rPr>
      <t>All tox Database logic for evidence maps_11.04.22.xlsx.</t>
    </r>
  </si>
  <si>
    <t>PG_with_years_checked.xlsx</t>
  </si>
  <si>
    <r>
      <t xml:space="preserve">OECD QSAR Toolbox - Human health hazards data downloaded from Version 4.4.1. Data counts were calculated according to the OECD tab of the toxicity database logic file, </t>
    </r>
    <r>
      <rPr>
        <b/>
        <i/>
        <sz val="11"/>
        <color theme="1"/>
        <rFont val="Calibri"/>
        <family val="2"/>
        <scheme val="minor"/>
      </rPr>
      <t>All tox Database logic for evidence maps_11.04.22.xlsx.</t>
    </r>
  </si>
  <si>
    <t>QSAR Batch Download for PHOPs Analogs.csv</t>
  </si>
  <si>
    <t>QSAR Batch Download for PHOPs.csv</t>
  </si>
  <si>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</si>
  <si>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</si>
  <si>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theme="1"/>
        <rFont val="Calibri"/>
        <family val="2"/>
        <scheme val="minor"/>
      </rPr>
      <t>All tox Database logic for evidence maps_11.04.22.xlsx.</t>
    </r>
  </si>
  <si>
    <r>
      <rPr>
        <sz val="11"/>
        <color rgb="FF000000"/>
        <rFont val="Calibri"/>
        <family val="2"/>
      </rPr>
      <t xml:space="preserve">The file name: </t>
    </r>
    <r>
      <rPr>
        <b/>
        <i/>
        <sz val="11"/>
        <color rgb="FF000000"/>
        <rFont val="Calibri"/>
        <family val="2"/>
      </rPr>
      <t>Subclass PHOPs Pubchem results tracking.xlsx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</si>
  <si>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</si>
  <si>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PHOPs PHBAFs PHDEs_CTD_Downloads.xlsx</t>
  </si>
  <si>
    <t>PHOPs PHBAFs PHDEs_BioAssay Pugrest.csv</t>
  </si>
  <si>
    <t>Note: Bioassay and CTD data were downloaded as one batch for subclass members and analogs for subclasses PHOPs, PHBAFs, and PHDEs. The original download method was non-batch. Downloads for these 3 subclasses were replaced as a single batch instead of separately by subclass.</t>
  </si>
  <si>
    <r>
      <t xml:space="preserve">ECHA Dossier information obtained via IUCLID software. Data counts were calculated according to the IUCLID tab of the toxicity database logic file, </t>
    </r>
    <r>
      <rPr>
        <b/>
        <i/>
        <sz val="11"/>
        <color theme="1"/>
        <rFont val="Calibri"/>
        <family val="2"/>
        <scheme val="minor"/>
      </rPr>
      <t>All tox Database logic for evidence maps_11.04.22.xlsx.</t>
    </r>
  </si>
  <si>
    <r>
      <t xml:space="preserve">Downloaded files are .pdf files (one per chemical) and are named </t>
    </r>
    <r>
      <rPr>
        <b/>
        <i/>
        <sz val="11"/>
        <color theme="1"/>
        <rFont val="Calibri"/>
        <family val="2"/>
        <scheme val="minor"/>
      </rPr>
      <t>ECHA Dossier info via IUCLID [CASRN].pdf</t>
    </r>
  </si>
  <si>
    <r>
      <t xml:space="preserve">Danish QSAR Models and Database. Data counts were calculated according to the QSAR tab of the toxicity database logic file, </t>
    </r>
    <r>
      <rPr>
        <b/>
        <i/>
        <sz val="11"/>
        <color theme="1"/>
        <rFont val="Calibri"/>
        <family val="2"/>
        <scheme val="minor"/>
      </rPr>
      <t>All tox Database logic for evidence maps_11.04.22.xlsx.</t>
    </r>
  </si>
  <si>
    <r>
      <t xml:space="preserve">Downloaded files are .rtf files (one per chemical) and are named </t>
    </r>
    <r>
      <rPr>
        <b/>
        <i/>
        <sz val="11"/>
        <color theme="1"/>
        <rFont val="Calibri"/>
        <family val="2"/>
        <scheme val="minor"/>
      </rPr>
      <t>QSAR.food.dtu.dk_[CASRN].rtf</t>
    </r>
    <r>
      <rPr>
        <sz val="11"/>
        <color rgb="FF000000"/>
        <rFont val="Calibri"/>
        <family val="2"/>
        <scheme val="minor"/>
      </rPr>
      <t xml:space="preserve"> or </t>
    </r>
    <r>
      <rPr>
        <b/>
        <i/>
        <sz val="11"/>
        <color theme="1"/>
        <rFont val="Calibri"/>
        <family val="2"/>
        <scheme val="minor"/>
      </rPr>
      <t>QSARModels.food.dtu.dk_[CASRN]_SMILES Model.rtf</t>
    </r>
  </si>
  <si>
    <t>26+</t>
  </si>
  <si>
    <t>Polyhalogenated Organophosphates (PHOPs)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</si>
  <si>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</si>
  <si>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</si>
  <si>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</si>
  <si>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</si>
  <si>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</si>
  <si>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</si>
  <si>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</si>
  <si>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</si>
  <si>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</si>
  <si>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</si>
  <si>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</si>
  <si>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</si>
  <si>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</si>
  <si>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</si>
  <si>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</si>
  <si>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</si>
  <si>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</si>
  <si>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</si>
  <si>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</si>
  <si>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</si>
  <si>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</si>
  <si>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Tris(2,3-dichloropropyl)phosphate</t>
  </si>
  <si>
    <t>78-43-3</t>
  </si>
  <si>
    <t>Tris(2-chloroethyl) phosphate</t>
  </si>
  <si>
    <t>115-96-8</t>
  </si>
  <si>
    <t>Bis(2-chloroethyl) vinylphosphonate</t>
  </si>
  <si>
    <t>115-98-0</t>
  </si>
  <si>
    <t>Tris(2,3-dibromopropyl) phosphate</t>
  </si>
  <si>
    <t>126-72-7</t>
  </si>
  <si>
    <t>Tris(2-chloroethyl) phosphite</t>
  </si>
  <si>
    <t>140-08-9</t>
  </si>
  <si>
    <t>Phosphonic acid, P-[1-[[(2-chloroethoxy)(2-chloroethyl)phosphinyl]oxy]ethyl]-, 1-[bis(2-chloroethoxy)phosphinyl]ethyl 2-chloroethyl ester</t>
  </si>
  <si>
    <t>4351-70-6</t>
  </si>
  <si>
    <t>Bis(2,3-dibromopropyl) hydrogen phosphate</t>
  </si>
  <si>
    <t>5412-25-9</t>
  </si>
  <si>
    <t>Tris(2-chloropropyl) phosphate</t>
  </si>
  <si>
    <t>6145-73-9</t>
  </si>
  <si>
    <t>Bis(2-chloroethyl) 2-chloroethylphosphonate</t>
  </si>
  <si>
    <t>6294-34-4</t>
  </si>
  <si>
    <t>Tris(1,3-dichloropropan-2-yl) phosphite</t>
  </si>
  <si>
    <t>6749-73-1</t>
  </si>
  <si>
    <t>Tris(2,4,6-tribromophenyl) phosphate</t>
  </si>
  <si>
    <t>7046-64-2</t>
  </si>
  <si>
    <t>Tris(2-chloroisopropyl)phosphate</t>
  </si>
  <si>
    <t>13674-84-5</t>
  </si>
  <si>
    <t>Tris(1,3-dichloro-2-propyl) phosphate</t>
  </si>
  <si>
    <t>13674-87-8</t>
  </si>
  <si>
    <t>Tris(tribromoneopentyl)phosphate</t>
  </si>
  <si>
    <t>19186-97-1</t>
  </si>
  <si>
    <t>Phosphoric acid, 1,2-ethanediyl tetrakis(2-chloroethyl) ester</t>
  </si>
  <si>
    <t>33125-86-9</t>
  </si>
  <si>
    <t>Phosphoric acid, 2,2-bis(chloromethyl)-1,3-propanediyl tetrakis(2-chloroethyl) ester</t>
  </si>
  <si>
    <t>38051-10-4</t>
  </si>
  <si>
    <t>Tris(dibromophenyl) phosphate</t>
  </si>
  <si>
    <t>49690-63-3</t>
  </si>
  <si>
    <t>Diethylene glycol bis[bis(2-chloroethyl)phosphate]</t>
  </si>
  <si>
    <t>53461-82-8</t>
  </si>
  <si>
    <t>2,4,8,10-Tetraoxa-3,9-diphosphaspiro[5.5]undecane, 3,9-bis[3-bromo-2,2-bis(bromomethyl)propoxy]-, 3,9-dioxide</t>
  </si>
  <si>
    <t>61090-89-9</t>
  </si>
  <si>
    <t>2,2-Bis(bromomethyl)-3-chloropropyl bis[2-chloro-1-(chloromethyl)ethyl] phosphate</t>
  </si>
  <si>
    <t>66108-37-0</t>
  </si>
  <si>
    <t>dimethyl {[(4,6-dichloro-1,3,5-triazin-2-yl)oxy]methyl}phosphonate</t>
  </si>
  <si>
    <t>1373346-90-7</t>
  </si>
  <si>
    <t>Tris(3-chloropropyl)phosphate</t>
  </si>
  <si>
    <t>1067-98-7</t>
  </si>
  <si>
    <t>Phosphoric acid, mixed 3-bromo-2,2-dimethylpropyl and 2-bromoethyl and 2-chloroethyl esters</t>
  </si>
  <si>
    <t>125997-20-8</t>
  </si>
  <si>
    <t>2,2-Bis(chloromethyl)-1,3-propanediyl tetrakis(1-chloro-2-propanyl) bis(phosphate)</t>
  </si>
  <si>
    <t>1047637-37-5</t>
  </si>
  <si>
    <t>Tris(dichloropropyl) phosphate</t>
  </si>
  <si>
    <t>26604-51-3</t>
  </si>
  <si>
    <t>Bis(2,3-dibromopropyl) hydrogen phosphate--ammonia (1/1)</t>
  </si>
  <si>
    <t>34432-82-1</t>
  </si>
  <si>
    <t>Bis(2,3-dibromopropyl) phosphate, magnesium salt</t>
  </si>
  <si>
    <t>36711-31-6</t>
  </si>
  <si>
    <t>Sodium bis(2,3-dibromopropyl) phosphate</t>
  </si>
  <si>
    <t>64864-08-0</t>
  </si>
  <si>
    <t>potassium bis(2,3-dibromopropyl) phosphate</t>
  </si>
  <si>
    <t>66519-18-4</t>
  </si>
  <si>
    <t>2,3-Dibromopropylphosphate</t>
  </si>
  <si>
    <t>5324-12-9</t>
  </si>
  <si>
    <t>Tris(chloropropyl)phosphate</t>
  </si>
  <si>
    <t>26248-87-3</t>
  </si>
  <si>
    <t>Tris(chloroethyl) phosphate</t>
  </si>
  <si>
    <t>29716-44-7</t>
  </si>
  <si>
    <t>Bis(1,3-dichloropropan-2-yl) hydrogen phosphate</t>
  </si>
  <si>
    <t>72236-72-7</t>
  </si>
  <si>
    <t>Bis(2-chloro-1-methylethyl) 2-chloropropyl phosphate</t>
  </si>
  <si>
    <t>76025-08-6</t>
  </si>
  <si>
    <t>(2-Chloro-1-methylethyl) bis(2-chloropropyl) phosphate</t>
  </si>
  <si>
    <t>76649-15-5</t>
  </si>
  <si>
    <t>4-Bromo-2-chlorobutyl 3-bromo-2,2-dimethylpropyl phosphate</t>
  </si>
  <si>
    <t>98923-48-9</t>
  </si>
  <si>
    <t>Tris(2,4-dibromophenyl) phosphate</t>
  </si>
  <si>
    <t>2788-11-6</t>
  </si>
  <si>
    <t>2-Bromoethyl 5-bromopentyl 2-chloroethyl phosphate</t>
  </si>
  <si>
    <t>84282-27-9</t>
  </si>
  <si>
    <t>Ethanol, 2-bromo-, phosphate (3:1)</t>
  </si>
  <si>
    <t>27568-90-7</t>
  </si>
  <si>
    <t>Tris(2-bromo-4-methylphenyl) phosphate</t>
  </si>
  <si>
    <t>35656-01-0</t>
  </si>
  <si>
    <t>Tetrakis(1-chloropropan-2-yl) ethane-1,2-diyl bis(phosphate)</t>
  </si>
  <si>
    <t>34621-99-3</t>
  </si>
  <si>
    <t>Tris(1,3-dichloropropyl)phosphate</t>
  </si>
  <si>
    <t>40120-74-9</t>
  </si>
  <si>
    <t>Analogs</t>
  </si>
  <si>
    <t>Ethanol, 2-chloro-, phosphite (2:1)</t>
  </si>
  <si>
    <t>1070-42-4</t>
  </si>
  <si>
    <t>Tris(2,2,3,3-tetrachloropropyl) phosphate
CERAPP_38149</t>
  </si>
  <si>
    <t>1779-45-9</t>
  </si>
  <si>
    <t>Bis(2-chloroethyl) methylphosphonate</t>
  </si>
  <si>
    <t>2799-58-8</t>
  </si>
  <si>
    <t>Bis(2-chloroethyl) phosphate</t>
  </si>
  <si>
    <t>3040-56-0</t>
  </si>
  <si>
    <t>Phosphorous acid, 2-chloroethyl cyclic ethylene ester</t>
  </si>
  <si>
    <t>3055-74-1</t>
  </si>
  <si>
    <t>(2-Chloroethoxy)(ethoxy)oxophosphanium</t>
  </si>
  <si>
    <t>5514-40-9</t>
  </si>
  <si>
    <t>Phosphoric acid, 2-chloroethyl diethyl ester</t>
  </si>
  <si>
    <t>5630-71-7</t>
  </si>
  <si>
    <t>Bis(2-chloroethyl) chlorophosphate</t>
  </si>
  <si>
    <t>6087-94-1</t>
  </si>
  <si>
    <t>tris(2,3-dichloropropyl) phosphite</t>
  </si>
  <si>
    <t>6145-79-5</t>
  </si>
  <si>
    <t>O,O,O-Tris(2-chloroethyl) phosphorothioate</t>
  </si>
  <si>
    <t>10235-09-3</t>
  </si>
  <si>
    <t>Phosphonic acid, (2-chloroethyl)-, diethyl ester</t>
  </si>
  <si>
    <t>10419-79-1</t>
  </si>
  <si>
    <t>Phosphoric acid, 2-chloroethyl dimethyl ester</t>
  </si>
  <si>
    <t>13674-89-0</t>
  </si>
  <si>
    <t>Dibutyl 2-chloroethyl phosphate</t>
  </si>
  <si>
    <t>13674-92-5</t>
  </si>
  <si>
    <t>Bis[(1,3-dichloropropan-2-yl)oxy](oxo)phosphanium</t>
  </si>
  <si>
    <t>14622-42-5</t>
  </si>
  <si>
    <t>Bis(2,3-dichloropropoxy)(oxo)phosphanium</t>
  </si>
  <si>
    <t>15429-92-2</t>
  </si>
  <si>
    <t>Bis(2-chloroethyl) (1-hydroxyethyl)phosphonate</t>
  </si>
  <si>
    <t>17677-54-2</t>
  </si>
  <si>
    <t>Bis(2,3-dibromopropoxy)(oxo)phosphanium</t>
  </si>
  <si>
    <t>21661-76-7</t>
  </si>
  <si>
    <t>Bis(2,3-dibromopropyl) 2,3-dichloropropyl phosphate</t>
  </si>
  <si>
    <t>22945-76-2</t>
  </si>
  <si>
    <t>Diisopropyl-(2-chloroethyl)-phosphonate</t>
  </si>
  <si>
    <t>25131-74-2</t>
  </si>
  <si>
    <t>2,4-Dibromophenyl diphenyl phosphate</t>
  </si>
  <si>
    <t>31066-45-2</t>
  </si>
  <si>
    <t>Phosphoric acid, diisobutyl 2,2,2-trichloroethyl ester</t>
  </si>
  <si>
    <t>36366-20-8</t>
  </si>
  <si>
    <t>(2-Chloroethoxy)(methoxy)oxophosphanium</t>
  </si>
  <si>
    <t>37788-50-4</t>
  </si>
  <si>
    <t>Bis(2-chloroethyl) chlorophosphite</t>
  </si>
  <si>
    <t>37984-64-8</t>
  </si>
  <si>
    <t>5,5-Bis(bromomethyl)-2-ethoxy-1,3,2-dioxaphosphorinane 2-oxide</t>
  </si>
  <si>
    <t>42983-32-4</t>
  </si>
  <si>
    <t>5,5-Bis(bromomethyl)-2-methoxy-1,3,2-dioxaphosphorinane 2-oxide</t>
  </si>
  <si>
    <t>42983-36-8</t>
  </si>
  <si>
    <t>2-(2-Chloroethoxy)-1,3,2lambda~5~-dioxaphospholan-2-one</t>
  </si>
  <si>
    <t>45733-58-2</t>
  </si>
  <si>
    <t>Ethyl bis(2,2,2-trichloroethyl) phosphate</t>
  </si>
  <si>
    <t>51287-49-1</t>
  </si>
  <si>
    <t>Methyl propyl 1,2,2,2-tetrachloroethyl phosphate</t>
  </si>
  <si>
    <t>54593-68-9</t>
  </si>
  <si>
    <t>Bis(2-bromopropyl) 2-chloropropyl phosphate</t>
  </si>
  <si>
    <t>55525-32-1</t>
  </si>
  <si>
    <t>Phosphonic acid, (1-bromoethenyl)-, bis(2-chloroethyl) ester</t>
  </si>
  <si>
    <t>55952-55-1</t>
  </si>
  <si>
    <t>2-Bromopropyl diethyl phosphate</t>
  </si>
  <si>
    <t>56436-87-4</t>
  </si>
  <si>
    <t>2-Chloro-1-fluoroethyl dimethyl phosphate</t>
  </si>
  <si>
    <t>58394-85-7</t>
  </si>
  <si>
    <t>2-Bromoethyl 3-bromopropyl 3-chloropropyl phosphate</t>
  </si>
  <si>
    <t>61205-38-7</t>
  </si>
  <si>
    <t>Bis(2-chloroethyl) (2-cyanoethenyl)phosphonate</t>
  </si>
  <si>
    <t>61256-79-9</t>
  </si>
  <si>
    <t>2,6,7-Trioxa-1-phosphabicyclo(2.2.2)octane, 4-(bromomethyl)-, 1-oxide</t>
  </si>
  <si>
    <t>61481-14-9</t>
  </si>
  <si>
    <t>2-Bromoethyl 3-bromopropyl 2-chloroethyl phosphate</t>
  </si>
  <si>
    <t>62125-02-4</t>
  </si>
  <si>
    <t>Propan-2-yl bis(2,2,2-trichloroethyl) phosphate</t>
  </si>
  <si>
    <t>62217-76-9</t>
  </si>
  <si>
    <t>Ethyl methyl 2,2,2-trichloroethyl phosphate</t>
  </si>
  <si>
    <t>62217-77-0</t>
  </si>
  <si>
    <t>Ethyl propan-2-yl 2,2,2-trichloroethyl phosphate</t>
  </si>
  <si>
    <t>62217-84-9</t>
  </si>
  <si>
    <t>Ethyl propyl 2,2,2-trichloroethyl phosphate</t>
  </si>
  <si>
    <t>62239-71-8</t>
  </si>
  <si>
    <t>(2-Chloroethoxy)(oxo)[(propan-2-yl)oxy]phosphanium</t>
  </si>
  <si>
    <t>62516-50-1</t>
  </si>
  <si>
    <t>2-Chloroethyl methyl ethenylphosphonate</t>
  </si>
  <si>
    <t>62516-51-2</t>
  </si>
  <si>
    <t>2-Chloroethyl methyl (2-chloroethyl)phosphonate</t>
  </si>
  <si>
    <t>62516-52-3</t>
  </si>
  <si>
    <t>Bis(2-chloroethyl) (2-bromoethyl)phosphonate</t>
  </si>
  <si>
    <t>62516-54-5</t>
  </si>
  <si>
    <t>2-Chloro-1-fluoroethyl diethyl phosphate</t>
  </si>
  <si>
    <t>62576-30-1</t>
  </si>
  <si>
    <t>Bis(2-chloro-1-fluoroethyl) methyl phosphate</t>
  </si>
  <si>
    <t>62576-32-3</t>
  </si>
  <si>
    <t>2-Chloro-1-fluoroethyl ethyl ethylphosphonate</t>
  </si>
  <si>
    <t>62576-35-6</t>
  </si>
  <si>
    <t>2-Chloroethyl 2-chloro-1-fluoroethyl methyl phosphate</t>
  </si>
  <si>
    <t>62576-37-8</t>
  </si>
  <si>
    <t>2-Chloroethyl bis(2-chloro-1-fluoroethyl) phosphate</t>
  </si>
  <si>
    <t>62576-38-9</t>
  </si>
  <si>
    <t>2-Chloro-1,1-difluoroethyl dimethyl phosphate</t>
  </si>
  <si>
    <t>62576-40-3</t>
  </si>
  <si>
    <t>Phosphoric acid, 2,2-bis(hydroxymethyl)-1,3-propanediyl tetrakis(2-chloroethyl) ester</t>
  </si>
  <si>
    <t>63451-45-6</t>
  </si>
  <si>
    <t>Phosphoric acid, bis(2-chloroethyl) (1-oxido-2,6,7-trioxa-1-phosphabicyclo[2.2.2]oct-4-yl)methyl ester</t>
  </si>
  <si>
    <t>63451-46-7</t>
  </si>
  <si>
    <t>Phosphoric acid, [2-(2-chloroethoxy)-5-(hydroxymethyl)-2-oxido-1,3,2-dioxaphosphorinan-5-yl]methyl bis(2-chloroethyl) ester</t>
  </si>
  <si>
    <t>63451-48-9</t>
  </si>
  <si>
    <t>2-Methylpropyl bis(1,2,2,2-tetrachloroethyl) phosphate</t>
  </si>
  <si>
    <t>64573-46-2</t>
  </si>
  <si>
    <t>5,5-Bis(bromomethyl)-2-oxo-1,3,2-dioxaphosphinan-2-ium</t>
  </si>
  <si>
    <t>66063-50-1</t>
  </si>
  <si>
    <t>Ethoxy(oxo)(2,2,2-trichloroethoxy)phosphanium</t>
  </si>
  <si>
    <t>66116-52-7</t>
  </si>
  <si>
    <t>2-Chloroethyl bis(2,3-dibromopropyl) phosphate</t>
  </si>
  <si>
    <t>67190-46-9</t>
  </si>
  <si>
    <t>3-Chloro-2,2-dimethylpropyl bis(dichloropropyl) phosphate</t>
  </si>
  <si>
    <t>67412-53-7</t>
  </si>
  <si>
    <t>4-(Chloromethyl)-2-ethoxy-1,3,2lambda~5~-dioxaphospholan-2-one</t>
  </si>
  <si>
    <t>67554-11-4</t>
  </si>
  <si>
    <t>1-Propanol, 3-bromo-, phosphate (3:1)</t>
  </si>
  <si>
    <t>70555-33-8</t>
  </si>
  <si>
    <t>Bis(2,4,6-tribromophenyl) phosphorochloridate</t>
  </si>
  <si>
    <t>70757-60-7</t>
  </si>
  <si>
    <t>Phosphorous acid, diethyl 2,2,2-trichloroethyl ester</t>
  </si>
  <si>
    <t>82564-87-2</t>
  </si>
  <si>
    <t>2-[(1-Chloropropan-2-yl)oxy]-1,3,2-dioxaphosphinane</t>
  </si>
  <si>
    <t>87989-82-0</t>
  </si>
  <si>
    <t>Dipropyl 2,2,2-trichloroethyl phosphite</t>
  </si>
  <si>
    <t>88399-60-4</t>
  </si>
  <si>
    <t>Bis(1-chloropropan-2-yl) (2-chloropropyl)phosphonate</t>
  </si>
  <si>
    <t>91266-85-2</t>
  </si>
  <si>
    <t>2,2-Dichloroethyl dimethyl phosphate</t>
  </si>
  <si>
    <t>111883-35-3</t>
  </si>
  <si>
    <t>Bis(2,4-dibromophenyl) phenyl phosphate</t>
  </si>
  <si>
    <t>113289-82-0</t>
  </si>
  <si>
    <t>Phosphoric acid, 2-chloro-1-methylethyl bis(3-chloropropyl) ester</t>
  </si>
  <si>
    <t>137888-35-8</t>
  </si>
  <si>
    <t>2,2-Dichloroethyl dipropan-2-yl phosphate</t>
  </si>
  <si>
    <t>183997-41-3</t>
  </si>
  <si>
    <t>2-Chloroethyl 2-methylbutan-2-yl phosphate</t>
  </si>
  <si>
    <t>494201-57-9</t>
  </si>
  <si>
    <t>bis(1-Chloropropan-2-yl) hydrogen phosphate</t>
  </si>
  <si>
    <t>789440-10-4</t>
  </si>
  <si>
    <t>Chlorethoxyfos oxon</t>
  </si>
  <si>
    <t>NOCAS_37509</t>
  </si>
  <si>
    <t>Tris(2,2,3,3-tetrachloropropyl) phosphate</t>
  </si>
  <si>
    <t>Tris(2,2,3,3-tetrachloropropyl) phosphate
CERAPP_38149</t>
  </si>
  <si>
    <t>Class/Analog</t>
  </si>
  <si>
    <t>TOX: ANIMAL - ACUTE TOXICITY</t>
  </si>
  <si>
    <t>TOX: ANIMAL - SYSTEMIC REPEATED DOSE TOXICITY</t>
  </si>
  <si>
    <t>TOX: ANIMAL - NEUROTOXICITY</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</si>
  <si>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</si>
  <si>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</si>
  <si>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</si>
  <si>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</si>
  <si>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</si>
  <si>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</si>
  <si>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</si>
  <si>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</si>
  <si>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</si>
  <si>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</si>
  <si>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</si>
  <si>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</si>
  <si>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</si>
  <si>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</si>
  <si>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</si>
  <si>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</si>
  <si>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ANIMAL - CARCINOGENICITY</t>
  </si>
  <si>
    <t>TOX: ANIMAL - MUTAGENICITY/GENOTOXICITY</t>
  </si>
  <si>
    <t>TOX: ANIMAL - REPRODUCTIVE TOXICITY/DEVELOPMENTAL</t>
  </si>
  <si>
    <t>TOX: ANIMAL - IRRITATION</t>
  </si>
  <si>
    <t>TOX: ANIMAL - SENSITIZATION</t>
  </si>
  <si>
    <t>TOX: ANIMAL - ENDOCRINE DISRUPTION</t>
  </si>
  <si>
    <t>TOX: MECH/NAM - STUDY MAKES CONNECTION TO MOA AND POTENTIAL HEALTH EFFECT</t>
  </si>
  <si>
    <t>TOX: MECH/NAM - STUDY DOES NOT MAKE CONNECTION TO MOA AND POTENTIAL HEALTH EFFECT, SPECIFICITY</t>
  </si>
  <si>
    <t>TOX: QSAR - SYSTEMIC REPEATED DOSE TOXICITY</t>
  </si>
  <si>
    <t>TOX: QSAR - ACUTE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</si>
  <si>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</si>
  <si>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</si>
  <si>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</si>
  <si>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</si>
  <si>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</si>
  <si>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</si>
  <si>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</si>
  <si>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</si>
  <si>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</si>
  <si>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</si>
  <si>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</si>
  <si>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</si>
  <si>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</si>
  <si>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</si>
  <si>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</si>
  <si>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</si>
  <si>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</si>
  <si>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</si>
  <si>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</si>
  <si>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</si>
  <si>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</si>
  <si>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</si>
  <si>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</si>
  <si>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ANIMAL - ANIMAL TOXICITY OR ACCEPTED ALTERNATIVE</t>
  </si>
  <si>
    <t>TOX: HUMAN -  IRRITATION</t>
  </si>
  <si>
    <t xml:space="preserve">TOX: QUAL HAZARD </t>
  </si>
  <si>
    <t xml:space="preserve"> TOXICITY DATA</t>
  </si>
  <si>
    <t xml:space="preserve">TOX: TOXICO </t>
  </si>
  <si>
    <t>RISK - NONCANCER RISK</t>
  </si>
  <si>
    <t>RISK - CANCER RISK</t>
  </si>
  <si>
    <t>Class/ analog</t>
  </si>
  <si>
    <t xml:space="preserve">TOX: MECH/NAM </t>
  </si>
  <si>
    <t>Class/ Analog</t>
  </si>
  <si>
    <t>TOX: QSAR -MUTAGENICITY/GENOTOXICITY</t>
  </si>
  <si>
    <t>TOX: QSAR -REPRODUCTIVE TOXICITY/DEVELOPMENTAL</t>
  </si>
  <si>
    <t>TOX: QSAR -IRRITATION</t>
  </si>
  <si>
    <t>TOX: QSAR -SENSITIZATION</t>
  </si>
  <si>
    <t>TOX: QSAR -ENDOCRINE DISRUPTION</t>
  </si>
  <si>
    <t>TOX: QUAL HAZARD - SYSTEMIC REPEATED DOSE TOXICITY21</t>
  </si>
  <si>
    <t>TOX: QUAN HAZARD - SYSTEMIC REPEATED DOSE TOXICITY30</t>
  </si>
  <si>
    <t>TOX: HUMANACUTE TOXICITY</t>
  </si>
  <si>
    <t>Categorical Scale</t>
  </si>
  <si>
    <t>-</t>
  </si>
  <si>
    <r>
      <t>This file contains</t>
    </r>
    <r>
      <rPr>
        <b/>
        <u/>
        <sz val="11"/>
        <color rgb="FF000000"/>
        <rFont val="Calibri"/>
        <family val="2"/>
        <scheme val="minor"/>
      </rPr>
      <t xml:space="preserve"> </t>
    </r>
    <r>
      <rPr>
        <u/>
        <sz val="11"/>
        <color rgb="FF000000"/>
        <rFont val="Calibri"/>
        <family val="2"/>
        <scheme val="minor"/>
      </rPr>
      <t xml:space="preserve">evidence maps for Subclass </t>
    </r>
    <r>
      <rPr>
        <b/>
        <u/>
        <sz val="11"/>
        <color rgb="FF000000"/>
        <rFont val="Calibri"/>
        <family val="2"/>
        <scheme val="minor"/>
      </rPr>
      <t>Polyhalogenated Organophosphates (PHOPs)</t>
    </r>
    <r>
      <rPr>
        <u/>
        <sz val="11"/>
        <color rgb="FF000000"/>
        <rFont val="Calibri"/>
        <family val="2"/>
        <scheme val="minor"/>
      </rPr>
      <t xml:space="preserve"> for all toxicity databases</t>
    </r>
  </si>
  <si>
    <t>Database Name</t>
  </si>
  <si>
    <t>Link (if relevant)</t>
  </si>
  <si>
    <t>Tab Name</t>
  </si>
  <si>
    <t>Environmental Protection Agency’s (EPA) CompTox Chemicals Dashboard Batch Download</t>
  </si>
  <si>
    <t>Comptox</t>
  </si>
  <si>
    <t>https://comptox.epa.gov/dashboard/</t>
  </si>
  <si>
    <t>Environmental Protection Agency’s (EPA) Toxicity Values database (Toxval)</t>
  </si>
  <si>
    <t>Toxval</t>
  </si>
  <si>
    <t>Organisation for Economic Co-operation and Development’s (OECD) Quantitative Structure-Activity Relationship (QSAR) Toolbox Database</t>
  </si>
  <si>
    <t>OECD</t>
  </si>
  <si>
    <t>https://qsartoolbox.org/</t>
  </si>
  <si>
    <t>Danish (Q)SAR database / (Q)SAR Models, Division of Diet, Disease Prevention and Toxicology, National Food Institute, Technical University of Denmark</t>
  </si>
  <si>
    <t>QSAR</t>
  </si>
  <si>
    <t>https://qsarmodels.food.dtu.dk</t>
  </si>
  <si>
    <t>National Institute for Occupational Safety and Health (NIOSH) Pocket Guide</t>
  </si>
  <si>
    <t>PG</t>
  </si>
  <si>
    <t>https://www.cdc.gov/niosh/npg/default.html</t>
  </si>
  <si>
    <t>National Toxicology Program’s (NTP) Integrated Chemical Environment (ICE)</t>
  </si>
  <si>
    <t>https://ice.ntp.niehs.nih.gov/</t>
  </si>
  <si>
    <t xml:space="preserve">ICE </t>
  </si>
  <si>
    <t>PubChem Bioassay data</t>
  </si>
  <si>
    <t xml:space="preserve">Bioassay </t>
  </si>
  <si>
    <t>https://pubchemdocs.ncbi.nlm.nih.gov/pug-rest-tutorial</t>
  </si>
  <si>
    <t>Comparative Toxicogenomics Database (CTD)</t>
  </si>
  <si>
    <t>CTD</t>
  </si>
  <si>
    <t>http://ctdbase.org/</t>
  </si>
  <si>
    <t>European Chemicals Agency (ECHA) Dossier study results obtained via International Uniform Chemical Information Database (IUCLID) software</t>
  </si>
  <si>
    <t>IUCLID</t>
  </si>
  <si>
    <t>National Toxicology Program’s (NTP) Integrated Chemical Environment (ICE), Acute Oral Toxicity Dataset</t>
  </si>
  <si>
    <t>https://ice.ntp.niehs.nih.gov/DATASETDESCRIPTION</t>
  </si>
  <si>
    <t>Oral</t>
  </si>
  <si>
    <t>National Toxicology Program’s (NTP) Integrated Chemical Environment (ICE), Cancer Dataset</t>
  </si>
  <si>
    <t>National Toxicology Program’s (NTP) Integrated Chemical Environment (ICE), Developmental and Reproductive Toxicity (DART) Dataset</t>
  </si>
  <si>
    <t>National Toxicology Program’s (NTP) Integrated Chemical Environment (ICE), Eye Irritation Dataset</t>
  </si>
  <si>
    <t>National Toxicology Program’s (NTP) Integrated Chemical Environment (ICE), Sensitization Dataset</t>
  </si>
  <si>
    <t>National Toxicology Program’s (NTP) Integrated Chemical Environment (ICE), Skin Irritation-Corrosion Dataset</t>
  </si>
  <si>
    <t>National Toxicology Program’s (NTP) Integrated Chemical Environment (ICE), ADME Parameters Dataset</t>
  </si>
  <si>
    <t>ADME</t>
  </si>
  <si>
    <t>Cancer</t>
  </si>
  <si>
    <t>DART</t>
  </si>
  <si>
    <t>Eye</t>
  </si>
  <si>
    <t>Sens</t>
  </si>
  <si>
    <t>Skin</t>
  </si>
  <si>
    <t>TOX: QUAL HAZARD -ACUTE TOXICITY</t>
  </si>
  <si>
    <t>TOX: HUMAN - REPRODUCTIVE TOXICITY/DEVELOPMENTAL2</t>
  </si>
  <si>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</si>
  <si>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r>
      <rPr>
        <i/>
        <sz val="11"/>
        <color rgb="FF000000"/>
        <rFont val="Calibri"/>
        <family val="2"/>
        <scheme val="minor"/>
      </rPr>
      <t>Modeled data are presented in italics</t>
    </r>
    <r>
      <rPr>
        <sz val="11"/>
        <color rgb="FF000000"/>
        <rFont val="Calibri"/>
        <family val="2"/>
        <scheme val="minor"/>
      </rPr>
      <t xml:space="preserve"> and measured data are presented in normal font.</t>
    </r>
  </si>
  <si>
    <t>Files for which database data were downloaded for all subclasses at once:</t>
  </si>
  <si>
    <t>Files for which database data were downloaded separately for each subclass: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</si>
  <si>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</si>
  <si>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</si>
  <si>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1 above also help to delineate these groups.</t>
  </si>
  <si>
    <t>E.g., in PHOP Comptox, the Level 3 tag "ANIMAL TOXICITY OR ACCEPTED ALTERNATIVE" is the Level 3 tag that corresponds to the 3B tags in columns F-N ("Acute Toxicity," "Systemic repeated dose toxicity", etc.).</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</si>
  <si>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</si>
  <si>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</si>
  <si>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</si>
  <si>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</si>
  <si>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</si>
  <si>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</si>
  <si>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</si>
  <si>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 xml:space="preserve">ToxCast and Tox21 – Data for curated high-throughput screening (cHTS) assays were downloaded from ICE Version 3.4.1, in various formats. The "long format" was used for evidence maps. </t>
  </si>
  <si>
    <t>Data counts were calculated according to the ICE tab of the toxicity database logic file, All tox Database logic for evidence maps_11.04.22.xlsx. This is separate from the 7 “endpoint-specific” ICE files described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</si>
</sst>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scheme val="minor"/>
    </font>
    <font>
      <sz val="11"/>
      <color rgb="FF000000"/>
      <name val="Calibri"/>
      <family val="2"/>
    </font>
    <font>
      <b/>
      <sz val="11"/>
      <color theme="1"/>
      <name val="Calibri"/>
      <family val="2"/>
    </font>
    <font>
      <b/>
      <i/>
      <sz val="11"/>
      <color theme="1"/>
      <name val="Calibri"/>
      <family val="2"/>
    </font>
    <font>
      <b/>
      <sz val="11"/>
      <color theme="0"/>
      <name val="Calibri"/>
      <family val="2"/>
      <scheme val="minor"/>
    </font>
    <font>
      <b/>
      <sz val="11"/>
      <color theme="1"/>
      <name val="Calibri"/>
      <family val="2"/>
      <scheme val="minor"/>
    </font>
    <font>
      <i/>
      <sz val="11"/>
      <color rgb="FF000000"/>
      <name val="Calibri"/>
      <family val="2"/>
      <scheme val="minor"/>
    </font>
    <font>
      <sz val="11"/>
      <color rgb="FF000000"/>
      <name val="Calibri"/>
      <family val="2"/>
      <scheme val="minor"/>
    </font>
    <font>
      <b/>
      <sz val="11"/>
      <color rgb="FF000000"/>
      <name val="Calibri"/>
      <family val="2"/>
      <scheme val="minor"/>
    </font>
    <font>
      <u/>
      <sz val="11"/>
      <color rgb="FF000000"/>
      <name val="Calibri"/>
      <family val="2"/>
      <scheme val="minor"/>
    </font>
    <font>
      <u/>
      <sz val="11"/>
      <color rgb="FF008080"/>
      <name val="Calibri"/>
      <family val="2"/>
      <scheme val="minor"/>
    </font>
    <font>
      <b/>
      <u/>
      <sz val="11"/>
      <color rgb="FF000000"/>
      <name val="Calibri"/>
      <family val="2"/>
      <scheme val="minor"/>
    </font>
    <font>
      <u/>
      <sz val="11"/>
      <color theme="10"/>
      <name val="Calibri"/>
      <family val="2"/>
      <scheme val="minor"/>
    </font>
    <font>
      <b/>
      <i/>
      <sz val="11"/>
      <name val="Calibri"/>
      <family val="2"/>
      <scheme val="minor"/>
    </font>
    <font>
      <u/>
      <sz val="11"/>
      <color theme="1"/>
      <name val="Calibri"/>
      <family val="2"/>
      <scheme val="minor"/>
    </font>
    <font>
      <b/>
      <i/>
      <sz val="11"/>
      <color theme="1"/>
      <name val="Calibri"/>
      <family val="2"/>
      <scheme val="minor"/>
    </font>
    <font>
      <sz val="11"/>
      <color rgb="FF000000"/>
      <name val="Calibri"/>
      <family val="2"/>
    </font>
    <font>
      <b/>
      <i/>
      <sz val="11"/>
      <color rgb="FF000000"/>
      <name val="Calibri"/>
      <family val="2"/>
    </font>
    <font>
      <sz val="11"/>
      <name val="Calibri"/>
      <family val="2"/>
      <scheme val="minor"/>
    </font>
    <font>
      <b/>
      <sz val="11"/>
      <name val="Calibri"/>
      <family val="2"/>
      <scheme val="minor"/>
    </font>
    <font>
      <i/>
      <sz val="11"/>
      <name val="Calibri"/>
      <family val="2"/>
      <scheme val="minor"/>
    </font>
    <font>
      <sz val="11"/>
      <color theme="0"/>
      <name val="Calibri"/>
      <family val="2"/>
      <scheme val="minor"/>
    </font>
    <font>
      <b/>
      <i/>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rgb="FF91D8F4"/>
        <bgColor indexed="64"/>
      </patternFill>
    </fill>
    <fill>
      <patternFill patternType="solid">
        <fgColor theme="0"/>
        <bgColor indexed="64"/>
      </patternFill>
    </fill>
    <fill>
      <patternFill patternType="solid">
        <fgColor rgb="FF172756"/>
        <bgColor indexed="64"/>
      </patternFill>
    </fill>
    <fill>
      <patternFill patternType="solid">
        <fgColor rgb="FF5480A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right>
      <top/>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4" fillId="3" borderId="1" xfId="0" applyFont="1" applyFill="1" applyBorder="1"/>
    <xf numFmtId="0" fontId="0" fillId="0" borderId="1" xfId="0" applyBorder="1"/>
    <xf numFmtId="0" fontId="6" fillId="0" borderId="0" xfId="0" applyFont="1"/>
    <xf numFmtId="0" fontId="0" fillId="0" borderId="4" xfId="0" applyBorder="1"/>
    <xf numFmtId="0" fontId="0" fillId="0" borderId="6" xfId="0" applyBorder="1"/>
    <xf numFmtId="0" fontId="4" fillId="3" borderId="4" xfId="0" applyFont="1" applyFill="1" applyBorder="1"/>
    <xf numFmtId="0" fontId="4" fillId="3" borderId="6" xfId="0" applyFont="1" applyFill="1" applyBorder="1"/>
    <xf numFmtId="0" fontId="4" fillId="3" borderId="11" xfId="0" applyFont="1" applyFill="1" applyBorder="1"/>
    <xf numFmtId="0" fontId="4" fillId="3" borderId="12" xfId="0" applyFont="1" applyFill="1" applyBorder="1"/>
    <xf numFmtId="0" fontId="0" fillId="6" borderId="0" xfId="0" applyFill="1"/>
    <xf numFmtId="0" fontId="2" fillId="6" borderId="0" xfId="0" applyFont="1" applyFill="1"/>
    <xf numFmtId="0" fontId="0" fillId="0" borderId="14" xfId="0" applyBorder="1" applyAlignment="1">
      <alignment horizontal="right"/>
    </xf>
    <xf numFmtId="0" fontId="0" fillId="0" borderId="13" xfId="0" applyBorder="1" applyAlignment="1">
      <alignment horizontal="right"/>
    </xf>
    <xf numFmtId="0" fontId="0" fillId="5" borderId="14" xfId="0" applyFill="1" applyBorder="1" applyAlignment="1">
      <alignment horizontal="right"/>
    </xf>
    <xf numFmtId="0" fontId="0" fillId="5" borderId="0" xfId="0" applyFill="1" applyAlignment="1">
      <alignment horizontal="right"/>
    </xf>
    <xf numFmtId="0" fontId="10" fillId="6" borderId="0" xfId="0" applyFont="1" applyFill="1" applyAlignment="1">
      <alignment horizontal="left" vertical="center"/>
    </xf>
    <xf numFmtId="0" fontId="7" fillId="6" borderId="0" xfId="0" applyFont="1" applyFill="1" applyAlignment="1">
      <alignment horizontal="left" vertical="center"/>
    </xf>
    <xf numFmtId="0" fontId="0" fillId="6" borderId="0" xfId="0" applyFill="1" applyAlignment="1">
      <alignment horizontal="right"/>
    </xf>
    <xf numFmtId="0" fontId="5" fillId="2" borderId="6" xfId="0" applyFont="1" applyFill="1" applyBorder="1" applyAlignment="1">
      <alignment horizontal="left" vertical="top" wrapText="1"/>
    </xf>
    <xf numFmtId="0" fontId="0" fillId="0" borderId="1" xfId="0" applyBorder="1" applyAlignment="1">
      <alignment horizontal="left"/>
    </xf>
    <xf numFmtId="0" fontId="6" fillId="0" borderId="1"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6" fillId="0" borderId="4" xfId="0" applyFont="1" applyBorder="1" applyAlignment="1">
      <alignment horizontal="left"/>
    </xf>
    <xf numFmtId="0" fontId="0" fillId="0" borderId="5" xfId="0" applyBorder="1" applyAlignment="1">
      <alignment horizontal="left"/>
    </xf>
    <xf numFmtId="0" fontId="8" fillId="6" borderId="0" xfId="0" applyFont="1" applyFill="1" applyAlignment="1">
      <alignment horizontal="right" vertical="top"/>
    </xf>
    <xf numFmtId="0" fontId="8" fillId="6" borderId="1" xfId="0" applyFont="1" applyFill="1" applyBorder="1" applyAlignment="1">
      <alignment vertical="top"/>
    </xf>
    <xf numFmtId="0" fontId="0" fillId="0" borderId="2" xfId="0" applyBorder="1" applyAlignment="1">
      <alignment horizontal="center" vertical="center"/>
    </xf>
    <xf numFmtId="0" fontId="0" fillId="5" borderId="2" xfId="0" applyFill="1" applyBorder="1" applyAlignment="1">
      <alignment horizontal="center" vertical="center"/>
    </xf>
    <xf numFmtId="0" fontId="21" fillId="8" borderId="2"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11" xfId="0" applyFont="1" applyFill="1" applyBorder="1" applyAlignment="1">
      <alignment horizontal="center" vertical="center"/>
    </xf>
    <xf numFmtId="0" fontId="21" fillId="0" borderId="0" xfId="0" applyFont="1" applyAlignment="1">
      <alignment horizontal="center" vertical="center"/>
    </xf>
    <xf numFmtId="0" fontId="5" fillId="2" borderId="1" xfId="0" applyFont="1" applyFill="1" applyBorder="1" applyAlignment="1">
      <alignment horizontal="left" vertical="top" wrapText="1"/>
    </xf>
    <xf numFmtId="0" fontId="4" fillId="3" borderId="1" xfId="0" applyFont="1" applyFill="1" applyBorder="1" applyAlignment="1">
      <alignment horizontal="left"/>
    </xf>
    <xf numFmtId="0" fontId="5" fillId="6"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6" xfId="0" applyBorder="1" applyAlignment="1">
      <alignment horizontal="left"/>
    </xf>
    <xf numFmtId="0" fontId="6" fillId="0" borderId="6" xfId="0" applyFont="1" applyBorder="1" applyAlignment="1">
      <alignment horizontal="left"/>
    </xf>
    <xf numFmtId="0" fontId="15" fillId="2" borderId="1" xfId="0" applyFont="1" applyFill="1" applyBorder="1" applyAlignment="1">
      <alignment horizontal="left" vertical="top" wrapText="1"/>
    </xf>
    <xf numFmtId="0" fontId="15" fillId="6" borderId="1" xfId="0" applyFont="1" applyFill="1" applyBorder="1" applyAlignment="1">
      <alignment horizontal="left" vertical="top" wrapText="1"/>
    </xf>
    <xf numFmtId="0" fontId="18"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8" fillId="2" borderId="0" xfId="0" applyFont="1" applyFill="1" applyAlignment="1">
      <alignment horizontal="left" vertical="top" wrapText="1"/>
    </xf>
    <xf numFmtId="0" fontId="19" fillId="2"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18" fillId="6" borderId="3" xfId="0" applyFont="1" applyFill="1" applyBorder="1" applyAlignment="1">
      <alignment horizontal="left" vertical="top" wrapText="1"/>
    </xf>
    <xf numFmtId="0" fontId="19"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6" xfId="0" applyFont="1" applyFill="1" applyBorder="1" applyAlignment="1">
      <alignment horizontal="left" vertical="top" wrapText="1"/>
    </xf>
    <xf numFmtId="0" fontId="20" fillId="2" borderId="6" xfId="0" applyFont="1" applyFill="1" applyBorder="1" applyAlignment="1">
      <alignment horizontal="left" vertical="top" wrapText="1"/>
    </xf>
    <xf numFmtId="0" fontId="18" fillId="6" borderId="6" xfId="0" applyFont="1" applyFill="1" applyBorder="1" applyAlignment="1">
      <alignment horizontal="left" vertical="top" wrapText="1"/>
    </xf>
    <xf numFmtId="0" fontId="20" fillId="6" borderId="6" xfId="0" applyFont="1" applyFill="1" applyBorder="1" applyAlignment="1">
      <alignment horizontal="left" vertical="top" wrapText="1"/>
    </xf>
    <xf numFmtId="0" fontId="18" fillId="6" borderId="7" xfId="0" applyFont="1" applyFill="1" applyBorder="1" applyAlignment="1">
      <alignment horizontal="left" vertical="top" wrapText="1"/>
    </xf>
    <xf numFmtId="0" fontId="4" fillId="3" borderId="10" xfId="0" applyFont="1" applyFill="1" applyBorder="1"/>
    <xf numFmtId="0" fontId="0" fillId="0" borderId="7" xfId="0" applyBorder="1" applyAlignment="1">
      <alignment horizontal="left"/>
    </xf>
    <xf numFmtId="0" fontId="0" fillId="0" borderId="1" xfId="0" applyBorder="1" applyAlignment="1">
      <alignment horizontal="left" vertical="top" wrapText="1"/>
    </xf>
    <xf numFmtId="0" fontId="0" fillId="6" borderId="0" xfId="0" applyFill="1" applyAlignment="1">
      <alignment horizontal="left" vertical="top"/>
    </xf>
    <xf numFmtId="0" fontId="0" fillId="6" borderId="0" xfId="0" applyFill="1" applyAlignment="1">
      <alignment vertical="top"/>
    </xf>
    <xf numFmtId="0" fontId="0" fillId="6" borderId="1" xfId="0" applyFill="1" applyBorder="1" applyAlignment="1">
      <alignment vertical="top"/>
    </xf>
    <xf numFmtId="0" fontId="0" fillId="0" borderId="15" xfId="0" applyBorder="1"/>
    <xf numFmtId="0" fontId="0" fillId="6" borderId="0" xfId="0" applyFill="1" applyAlignment="1">
      <alignment horizontal="left" vertical="top"/>
    </xf>
    <xf numFmtId="0" fontId="0" fillId="6" borderId="1" xfId="0" applyFill="1" applyBorder="1" applyAlignment="1">
      <alignment horizontal="left" vertical="top"/>
    </xf>
    <xf numFmtId="0" fontId="9" fillId="6" borderId="0" xfId="0" applyFont="1" applyFill="1" applyAlignment="1">
      <alignment horizontal="left" vertical="top"/>
    </xf>
    <xf numFmtId="0" fontId="13" fillId="6" borderId="0" xfId="0" applyFont="1" applyFill="1" applyAlignment="1">
      <alignment horizontal="left" vertical="top"/>
    </xf>
    <xf numFmtId="0" fontId="14" fillId="6" borderId="0" xfId="0" applyFont="1" applyFill="1" applyAlignment="1">
      <alignment horizontal="left" vertical="top"/>
    </xf>
    <xf numFmtId="0" fontId="12" fillId="6" borderId="3" xfId="1" applyFill="1" applyBorder="1" applyAlignment="1">
      <alignment horizontal="left" vertical="top"/>
    </xf>
    <xf numFmtId="0" fontId="0" fillId="6" borderId="2" xfId="0" applyFill="1" applyBorder="1" applyAlignment="1">
      <alignment horizontal="left" vertical="top"/>
    </xf>
    <xf numFmtId="0" fontId="0" fillId="6" borderId="11" xfId="0" applyFill="1" applyBorder="1" applyAlignment="1">
      <alignment horizontal="left" vertical="top"/>
    </xf>
    <xf numFmtId="0" fontId="8" fillId="6" borderId="1" xfId="0" applyFont="1" applyFill="1" applyBorder="1" applyAlignment="1">
      <alignment horizontal="left" vertical="top"/>
    </xf>
    <xf numFmtId="0" fontId="0" fillId="6" borderId="3" xfId="0" applyFill="1" applyBorder="1" applyAlignment="1">
      <alignment horizontal="left" vertical="top"/>
    </xf>
    <xf numFmtId="0" fontId="11" fillId="6" borderId="0" xfId="0" applyFont="1" applyFill="1" applyAlignment="1">
      <alignment horizontal="left" vertical="top"/>
    </xf>
    <xf numFmtId="0" fontId="15" fillId="6" borderId="0" xfId="0" applyFont="1" applyFill="1" applyAlignment="1">
      <alignment horizontal="left" vertical="top"/>
    </xf>
    <xf numFmtId="0" fontId="16" fillId="6" borderId="0" xfId="0" applyFont="1" applyFill="1" applyAlignment="1">
      <alignment horizontal="left" vertical="top"/>
    </xf>
    <xf numFmtId="0" fontId="2" fillId="4" borderId="0" xfId="0" applyFont="1" applyFill="1" applyAlignment="1">
      <alignment horizontal="center"/>
    </xf>
    <xf numFmtId="0" fontId="0" fillId="4" borderId="0" xfId="0" applyFill="1" applyAlignment="1">
      <alignment horizontal="center"/>
    </xf>
    <xf numFmtId="0" fontId="0" fillId="4" borderId="1" xfId="0" applyFill="1" applyBorder="1" applyAlignment="1">
      <alignment horizontal="center" vertical="center"/>
    </xf>
    <xf numFmtId="0" fontId="2" fillId="4" borderId="1" xfId="0" applyFont="1" applyFill="1" applyBorder="1" applyAlignment="1">
      <alignment horizontal="center" vertical="center"/>
    </xf>
    <xf numFmtId="0" fontId="22" fillId="4" borderId="1" xfId="0" applyFont="1" applyFill="1" applyBorder="1" applyAlignment="1">
      <alignment horizontal="center" vertical="center"/>
    </xf>
    <xf numFmtId="0" fontId="0" fillId="4" borderId="9" xfId="0" applyFill="1" applyBorder="1" applyAlignment="1">
      <alignment horizontal="center"/>
    </xf>
    <xf numFmtId="0" fontId="6" fillId="4" borderId="0" xfId="0" applyFont="1" applyFill="1" applyAlignment="1">
      <alignment horizontal="center"/>
    </xf>
    <xf numFmtId="0" fontId="6" fillId="4" borderId="9"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8" xfId="0" applyFont="1" applyFill="1" applyBorder="1" applyAlignment="1">
      <alignment horizontal="center"/>
    </xf>
    <xf numFmtId="0" fontId="3" fillId="4" borderId="4" xfId="0" applyFont="1" applyFill="1" applyBorder="1" applyAlignment="1">
      <alignment horizontal="center"/>
    </xf>
    <xf numFmtId="0" fontId="2" fillId="4" borderId="1"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xf>
    <xf numFmtId="0" fontId="2" fillId="4" borderId="11" xfId="0" applyFont="1" applyFill="1" applyBorder="1" applyAlignment="1">
      <alignment horizontal="center"/>
    </xf>
    <xf numFmtId="0" fontId="3" fillId="4" borderId="1" xfId="0" applyFont="1" applyFill="1" applyBorder="1" applyAlignment="1">
      <alignment horizontal="center"/>
    </xf>
    <xf numFmtId="0" fontId="2" fillId="4" borderId="12" xfId="0" applyFont="1" applyFill="1" applyBorder="1" applyAlignment="1">
      <alignment horizontal="center"/>
    </xf>
  </cellXfs>
  <cellStyles count="2">
    <cellStyle name="Hyperlink" xfId="1" builtinId="8"/>
    <cellStyle name="Normal" xfId="0" builtinId="0"/>
  </cellStyles>
  <dxfs count="1172">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bottom style="thin">
          <color indexed="64"/>
        </bottom>
      </border>
    </dxf>
    <dxf>
      <alignment horizontal="left" vertical="bottom"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textRotation="0" indent="0" justifyLastLine="0" shrinkToFit="0" readingOrder="0"/>
      <border diagonalUp="0" diagonalDown="0" outline="0">
        <left style="thin">
          <color indexed="64"/>
        </left>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5A4B8D-0ABC-47E1-B5AE-D8B5D6C097F7}" name="PHOPComptoxEvidenceMap" displayName="PHOPComptoxEvidenceMap" ref="A2:BN121" totalsRowShown="0" headerRowDxfId="1171" headerRowBorderDxfId="1170" tableBorderDxfId="1169" totalsRowBorderDxfId="1168">
  <autoFilter ref="A2:BN121" xr:uid="{805A4B8D-0ABC-47E1-B5AE-D8B5D6C097F7}"/>
  <tableColumns count="66">
    <tableColumn id="66" xr3:uid="{C3861D11-FF94-46AA-A61F-D52132536F5F}" name="Class/Analog" dataDxfId="1167"/>
    <tableColumn id="1" xr3:uid="{16628795-65D1-42CB-98EC-97A6016EA1FD}" name="Polyhalogenated Organophosphates (PHOPs)" dataDxfId="1166"/>
    <tableColumn id="2" xr3:uid="{9D29A694-3D1A-4DB7-AF64-D0025B886D59}" name="CAS" dataDxfId="1165"/>
    <tableColumn id="3" xr3:uid="{FADA1FB9-C95F-4C08-A74A-39720D6197D7}" name="TOXICITY DATA" dataDxfId="1164">
      <calculatedColumnFormula>IF(SUM(E3:BN3) &gt; 0, 1, 0)</calculatedColumnFormula>
    </tableColumn>
    <tableColumn id="4" xr3:uid="{7E70E839-1105-4268-BD65-FAA43592AC11}" name="ANIMAL TOXICITY OR ACCEPTED ALTERNATIVE" dataDxfId="1163"/>
    <tableColumn id="5" xr3:uid="{CE98614E-221F-4296-9C81-CF24FFF18FF4}" name="TOX: ANIMAL - ACUTE TOXICITY" dataDxfId="1162"/>
    <tableColumn id="6" xr3:uid="{68C36058-6935-4FA5-831B-8A417CFE1395}" name="TOX: ANIMAL - SYSTEMIC REPEATED DOSE TOXICITY" dataDxfId="1161"/>
    <tableColumn id="7" xr3:uid="{82967A7B-3B39-4DB3-B5C8-48D07F86F3D5}" name="TOX: ANIMAL - NEUROTOXICITY" dataDxfId="1160"/>
    <tableColumn id="8" xr3:uid="{4D230E79-9246-4B76-9A28-FFFCAE266EDD}" name="TOX: ANIMAL - CARCINOGENICITY" dataDxfId="1159"/>
    <tableColumn id="9" xr3:uid="{132ECA2D-02DB-4480-840E-575FE8BB0D1B}" name="TOX: ANIMAL - MUTAGENICITY/GENOTOXICITY" dataDxfId="1158"/>
    <tableColumn id="10" xr3:uid="{88F6ADF5-36B7-466F-ADAF-00097AD206A7}" name="TOX: ANIMAL - REPRODUCTIVE TOXICITY/DEVELOPMENTAL" dataDxfId="1157"/>
    <tableColumn id="11" xr3:uid="{B969F6E0-492C-4E61-9C20-8356220B1FDC}" name="TOX: ANIMAL - IRRITATION" dataDxfId="1156"/>
    <tableColumn id="12" xr3:uid="{0611A02B-624F-4060-B2D7-EE5D18FDDE81}" name="TOX: ANIMAL - SENSITIZATION" dataDxfId="1155"/>
    <tableColumn id="13" xr3:uid="{36B1C5DF-0B62-4134-8DE6-D822F853A979}" name="TOX: ANIMAL - ENDOCRINE DISRUPTION" dataDxfId="1154"/>
    <tableColumn id="14" xr3:uid="{CD400D40-00AB-4D43-B09F-EA0D16D1DF8D}" name="HUMAN TOXICITY" dataDxfId="1153"/>
    <tableColumn id="15" xr3:uid="{D466B13B-92BB-4CA9-BF90-8E4FEF2402BF}" name="TOX: HUMAN - ACUTE TOXICITY" dataDxfId="1152"/>
    <tableColumn id="16" xr3:uid="{6288ADAC-039E-4D68-994E-E10756F1AC4A}" name="TOX: HUMAN - SYSTEMIC REPEATED DOSE TOXICITY" dataDxfId="1151"/>
    <tableColumn id="17" xr3:uid="{DF785ABD-E2E5-4810-8804-2C27314A5DE4}" name="TOX: HUMAN - NEUROTOXICITY" dataDxfId="1150"/>
    <tableColumn id="18" xr3:uid="{7E987556-1E17-46AC-83AF-EF900C7BA780}" name="TOX: HUMAN - CARCINOGENICITY" dataDxfId="1149"/>
    <tableColumn id="19" xr3:uid="{5F8DDC87-7AEF-461F-A5BC-7FE510BA3A7A}" name="TOX: HUMAN - MUTAGENICITY/GENOTOXICITY" dataDxfId="1148"/>
    <tableColumn id="20" xr3:uid="{5E67556E-A09D-4767-AD0A-ABBB658524F2}" name="TOX: HUMAN - REPRODUCTIVE TOXICITY/DEVELOPMENTAL" dataDxfId="1147"/>
    <tableColumn id="21" xr3:uid="{CB12364C-F538-42D8-865E-13DE333F6F98}" name="TOX: HUMAN - IRRITATION" dataDxfId="1146"/>
    <tableColumn id="22" xr3:uid="{993FE553-246E-4D5D-9D48-9CC4B8CC1CB4}" name="TOX: HUMAN - SENSITIZATION" dataDxfId="1145"/>
    <tableColumn id="23" xr3:uid="{F6A44B2C-6C9C-49A8-828E-533CEC77ABD7}" name="TOX: HUMAN - ENDOCRINE DISRUPTION" dataDxfId="1144"/>
    <tableColumn id="24" xr3:uid="{BA877B2C-A008-407E-995A-F8F71401183C}" name="HUMAN, ANIMAL, OR MODELED TOXICOKINETICS (ADME)" dataDxfId="1143"/>
    <tableColumn id="25" xr3:uid="{F96919FA-4879-4884-B580-08D1CE905E7F}" name="TOX: TOXICO - HUMAN ABSORPTION, DISTRIBUTION, EXCRETION" dataDxfId="1142"/>
    <tableColumn id="26" xr3:uid="{EF40A77A-8455-499D-A19C-EA77A41DBAFD}" name="TOX: TOXICO - ANIMAL ABSORPTION, DISTRIBUTION, EXCRETION" dataDxfId="1141"/>
    <tableColumn id="27" xr3:uid="{3CE4B38F-4024-4988-9D45-78E1A4A5FFA4}" name="TOX: TOXICO - HUMAN METABOLISM" dataDxfId="1140"/>
    <tableColumn id="28" xr3:uid="{0E0DECA6-F50B-4CEF-8A43-A5F0BA27D03E}" name="TOX: TOXICO - ANIMAL METABOLISM" dataDxfId="1139"/>
    <tableColumn id="29" xr3:uid="{488EA539-E295-453B-9B40-6A1814DA014F}" name="TOX: TOXICO - IN VITRO" dataDxfId="1138"/>
    <tableColumn id="30" xr3:uid="{41C2D0BF-4839-4E7B-B94B-54CE83E6AC4F}" name="TOX: TOXICO - CHEMICAL OR CLASS SPECIFIC PBPK MODEL" dataDxfId="1137"/>
    <tableColumn id="31" xr3:uid="{B97993BD-D7A5-4025-98C3-8BBBA4B0D8B2}" name="TOX: TOXICO - CHEMICAL OR CLASS SPECIFIC QSAR FOR AN ADME PARAMETER" dataDxfId="1136"/>
    <tableColumn id="32" xr3:uid="{0D1BA04A-28BF-4B41-A612-9A13A1243A02}" name="EXPERIMENTAL MECHANISTIC (CELL OR TISSUE-BASED, TRANSCRIPTOMICS; ALTERNATIVE SPECIES)" dataDxfId="1135"/>
    <tableColumn id="33" xr3:uid="{49B1263A-4C4F-4A80-B56C-8D3D9544844A}" name="TOX: MECH/NAM - STUDY MAKES CONNECTION TO MOA AND POTENTIAL HEALTH EFFECT" dataDxfId="1134"/>
    <tableColumn id="34" xr3:uid="{C907C6E7-2D3E-45CC-A814-B4CD011EE806}" name="TOX: MECH/NAM - STUDY DOES NOT MAKE CONNECTION TO MOA AND POTENTIAL HEALTH EFFECT, SPECIFICITY" dataDxfId="1133"/>
    <tableColumn id="35" xr3:uid="{793524EE-7DE4-45A6-9F34-84AF22368664}" name="QSAR, READ-ACROSS, ANALOG" dataDxfId="1132"/>
    <tableColumn id="36" xr3:uid="{134B0067-F248-4638-9138-710F3527F762}" name="TOX: QSAR - ACUTE TOXICITY" dataDxfId="1131"/>
    <tableColumn id="37" xr3:uid="{ECCCC516-C5BF-4A9C-958D-8477F0033FFD}" name="TOX: QSAR - SYSTEMIC REPEATED DOSE TOXICITY" dataDxfId="1130"/>
    <tableColumn id="38" xr3:uid="{2BCE8374-0744-420A-B7EF-CDD01ABB4694}" name="TOX: QSAR - NEUROTOXICITY" dataDxfId="1129"/>
    <tableColumn id="39" xr3:uid="{D1690CE5-3D8E-4636-8C5C-9978BD067D84}" name="TOX: QSAR - CARCINOGENICITY" dataDxfId="1128"/>
    <tableColumn id="40" xr3:uid="{9C33D67C-CDE6-4DAF-9A38-499DE1ECA225}" name="TOX: QSAR - MUTAGENICITY/GENOTOXICITY" dataDxfId="1127"/>
    <tableColumn id="41" xr3:uid="{91D9D322-DEC4-4DAF-B698-B10736C9CF31}" name="TOX: QSAR - REPRODUCTIVE TOXICITY/DEVELOPMENTAL" dataDxfId="1126"/>
    <tableColumn id="42" xr3:uid="{48257AF9-31E9-40BA-B86F-FC79C3038289}" name="TOX: QSAR - IRRITATION" dataDxfId="1125"/>
    <tableColumn id="43" xr3:uid="{A081BDF0-01CB-4370-A34E-E21D88CA44B3}" name="TOX: QSAR - SENSITIZATION" dataDxfId="1124"/>
    <tableColumn id="44" xr3:uid="{0CA4E4EC-543C-4058-8A57-9F04024A76A9}" name="TOX: QSAR - ENDOCRINE DISRUPTION" dataDxfId="1123"/>
    <tableColumn id="45" xr3:uid="{88C53C66-A05B-4109-BBDF-61FCA18819E2}" name="QUALITATIVE HAZARD CHARACTERIZATION" dataDxfId="1122"/>
    <tableColumn id="46" xr3:uid="{B5E5A379-1FB5-4E06-8072-49BDA84385DF}" name="TOX: QUAL HAZARD - ACUTE TOXICITY" dataDxfId="1121"/>
    <tableColumn id="47" xr3:uid="{5543723F-F0B3-4668-BE9F-EB84B3F64EAA}" name="TOX: QUAL HAZARD - SYSTEMIC REPEATED DOSE TOXICITY" dataDxfId="1120"/>
    <tableColumn id="48" xr3:uid="{757D3B31-2CE6-426C-A650-60ABB4395B80}" name="TOX: QUAL HAZARD - NEUROTOXICITY" dataDxfId="1119"/>
    <tableColumn id="49" xr3:uid="{187D467C-C453-4D75-BE72-24E5A4EBFB79}" name="TOX: QUAL HAZARD - CARCINOGENICITY" dataDxfId="1118"/>
    <tableColumn id="50" xr3:uid="{CA75E64B-C4C0-4368-83FF-1F2902208F43}" name="TOX: QUAL HAZARD - MUTAGENICITY/GENOTOXICITY" dataDxfId="1117"/>
    <tableColumn id="51" xr3:uid="{F0C70C65-3C07-46DF-99DA-F51FB0F0B5F6}" name="TOX: QUAL HAZARD - REPRODUCTIVE TOXICITY/DEVELOPMENTAL" dataDxfId="1116"/>
    <tableColumn id="52" xr3:uid="{B45E0307-EF7B-4A51-9612-24EE7D5B157E}" name="TOX: QUAL HAZARD - IRRITATION" dataDxfId="1115"/>
    <tableColumn id="53" xr3:uid="{AC1DA35D-6724-434F-B327-D5EF912D6832}" name="TOX: QUAL HAZARD - SENSITIZATION" dataDxfId="1114"/>
    <tableColumn id="54" xr3:uid="{05999365-8C3F-4E3A-BC6C-E53151F8BA92}" name="TOX: QUAL HAZARD - ENDOCRINE DISRUPTION" dataDxfId="1113"/>
    <tableColumn id="55" xr3:uid="{ADA5D8DA-0323-4EA1-8E58-35340299E0F4}" name="QUANTITATIVE HAZARD CHARACTERIZATION" dataDxfId="1112"/>
    <tableColumn id="56" xr3:uid="{EECCD040-1CD5-4C9B-9896-E45DF4C634AA}" name="TOX: QUAN HAZARD - ACUTE TOXICITY" dataDxfId="1111"/>
    <tableColumn id="57" xr3:uid="{D8797035-05CA-48AF-88CF-7BA164D00D74}" name="TOX: QUAN HAZARD - SYSTEMIC REPEATED DOSE TOXICITY" dataDxfId="1110"/>
    <tableColumn id="58" xr3:uid="{A59D15DD-C519-4BF4-849C-F0299072340F}" name="TOX: QUAN HAZARD - NEUROTOXICITY" dataDxfId="1109"/>
    <tableColumn id="59" xr3:uid="{F29BDF7B-B38C-4C0B-AB42-738DC953C6E1}" name="TOX: QUAN HAZARD - CARCINOGENICITY" dataDxfId="1108"/>
    <tableColumn id="60" xr3:uid="{50292239-8288-4786-A6D6-233E60DE076F}" name="TOX: QUAN HAZARD - REPRODUCTIVE TOX/DEVELOPMENTAL" dataDxfId="1107"/>
    <tableColumn id="61" xr3:uid="{21BE163D-40D9-4B26-B5BC-51FF11DB1574}" name="TOX: QUAN HAZARD - SENSITIZATION" dataDxfId="1106"/>
    <tableColumn id="62" xr3:uid="{0E13D1AE-CA70-4F0C-8FEB-70023CE56C93}" name="TOX: QUAN HAZARD - ENDOCRINE DISRUPTION" dataDxfId="1105"/>
    <tableColumn id="63" xr3:uid="{6CDD4868-7041-413B-936E-A769CA30D2B6}" name="HUMAN HEALTH RISK ASSESSMENT" dataDxfId="1104"/>
    <tableColumn id="64" xr3:uid="{2C8F2658-3F54-4421-AFCE-8F05C0961E03}" name="NONCANCER RISK" dataDxfId="1103"/>
    <tableColumn id="65" xr3:uid="{FA9FC60C-377A-4BA1-91C4-ED5EE96E7E7D}" name="CANCER RISK" dataDxfId="110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D7D6EF4-3208-46F7-9D0C-6CBCF9443A26}" name="PHOPOralEvidenceMap" displayName="PHOPOralEvidenceMap" ref="A2:BN121" totalsRowShown="0" headerRowDxfId="551" headerRowBorderDxfId="550" tableBorderDxfId="549" totalsRowBorderDxfId="548">
  <autoFilter ref="A2:BN121" xr:uid="{9D7D6EF4-3208-46F7-9D0C-6CBCF9443A26}"/>
  <tableColumns count="66">
    <tableColumn id="1" xr3:uid="{27E8EB11-8DD7-4228-9103-352CD227DC98}" name="Class/ Analog" dataDxfId="547"/>
    <tableColumn id="2" xr3:uid="{87E3CCA6-2AD8-43F2-B127-9935B344B6C3}" name="Polyhalogenated Organophosphates (PHOPs)" dataDxfId="546"/>
    <tableColumn id="3" xr3:uid="{32F85187-41F6-4E9B-A940-EFCBAA83F313}" name="CAS" dataDxfId="545"/>
    <tableColumn id="4" xr3:uid="{19C012E9-DE94-4C45-B630-217CFB89A9C2}" name="TOXICITY DATA" dataDxfId="544">
      <calculatedColumnFormula>IF(SUM(E3:BN3) &gt; 0, 1, 0)</calculatedColumnFormula>
    </tableColumn>
    <tableColumn id="5" xr3:uid="{D1E5EFE8-089E-4A24-AE9F-0FF14485D765}" name="ANIMAL TOXICITY OR ACCEPTED ALTERNATIVE" dataDxfId="543"/>
    <tableColumn id="6" xr3:uid="{7DC3075C-6B71-49A4-AF0E-E5A65153ADD5}" name="TOX: ANIMAL - ACUTE TOXICITY" dataDxfId="542"/>
    <tableColumn id="7" xr3:uid="{2063E7FF-DC31-4EDF-917A-0EDD39F99B1F}" name="TOX: ANIMAL - SYSTEMIC REPEATED DOSE TOXICITY" dataDxfId="541"/>
    <tableColumn id="8" xr3:uid="{C00272DF-0556-47ED-B694-C77E057FDDA7}" name="TOX: ANIMAL - NEUROTOXICITY" dataDxfId="540"/>
    <tableColumn id="9" xr3:uid="{DC1D67F5-9EFB-4A6A-92DC-0BAF01600DC8}" name="TOX: ANIMAL - CARCINOGENICITY" dataDxfId="539"/>
    <tableColumn id="10" xr3:uid="{2243494B-0A7A-416C-BACD-38BFC58CFAD7}" name="TOX: ANIMAL - MUTAGENICITY/GENOTOXICITY" dataDxfId="538"/>
    <tableColumn id="11" xr3:uid="{8B3D2454-4EF6-4F0F-8687-E8707C23F528}" name="TOX: ANIMAL - REPRODUCTIVE TOXICITY/DEVELOPMENTAL" dataDxfId="537"/>
    <tableColumn id="12" xr3:uid="{A720159D-FAB1-42BB-B4C2-4367DEE48A32}" name="TOX: ANIMAL - IRRITATION" dataDxfId="536"/>
    <tableColumn id="13" xr3:uid="{06543AF9-3682-4D90-8D52-9AF6B765CE73}" name="TOX: ANIMAL - SENSITIZATION" dataDxfId="535"/>
    <tableColumn id="14" xr3:uid="{5C61B2A3-13E8-4E70-87A6-3DE430CABE69}" name="TOX: ANIMAL - ENDOCRINE DISRUPTION" dataDxfId="534"/>
    <tableColumn id="15" xr3:uid="{70684576-9E0A-4AFC-8E20-CB98D6BDB60F}" name="HUMAN TOXICITY" dataDxfId="533"/>
    <tableColumn id="16" xr3:uid="{B88F7926-C630-4806-B027-6455B58A574B}" name="TOX: HUMAN - ACUTE TOXICITY" dataDxfId="532"/>
    <tableColumn id="17" xr3:uid="{8937698E-F94E-4D8A-9D22-972A444436C8}" name="TOX: HUMAN - SYSTEMIC REPEATED DOSE TOXICITY" dataDxfId="531"/>
    <tableColumn id="18" xr3:uid="{0A9DD353-815F-4D01-A24C-01E39011FF0D}" name="TOX: HUMAN - NEUROTOXICITY" dataDxfId="530"/>
    <tableColumn id="19" xr3:uid="{CF13B9B9-9929-4134-80D0-4845DDF2EB52}" name="TOX: HUMAN - CARCINOGENICITY" dataDxfId="529"/>
    <tableColumn id="20" xr3:uid="{56C78EF7-07E1-439F-A7D0-93F61152470D}" name="TOX: HUMAN - MUTAGENICITY/GENOTOXICITY" dataDxfId="528"/>
    <tableColumn id="21" xr3:uid="{520705BD-FB91-4C0F-A1EA-9A56EFAF40BC}" name="TOX: HUMAN - REPRODUCTIVE TOXICITY/DEVELOPMENTAL" dataDxfId="527"/>
    <tableColumn id="22" xr3:uid="{FD78E4FD-AE21-4EE6-9AA1-50BA64ABC0D8}" name="TOX: HUMAN - IRRITATION" dataDxfId="526"/>
    <tableColumn id="23" xr3:uid="{6A089863-7A79-4D61-85C6-E325BC6C543B}" name="TOX: HUMAN - SENSITIZATION" dataDxfId="525"/>
    <tableColumn id="24" xr3:uid="{25A9E718-5482-4706-B18E-CD689765E7E3}" name="TOX: HUMAN - ENDOCRINE DISRUPTION" dataDxfId="524"/>
    <tableColumn id="25" xr3:uid="{4B34F510-E149-4105-A83A-E541B56C9AC0}" name="HUMAN, ANIMAL, OR MODELED TOXICOKINETICS (ADME)" dataDxfId="523"/>
    <tableColumn id="26" xr3:uid="{73273ECB-A6BC-4564-A167-FFBE4FC5CCE8}" name="TOX: TOXICO - HUMAN ABSORPTION, DISTRIBUTION, EXCRETION" dataDxfId="522"/>
    <tableColumn id="27" xr3:uid="{2402E572-A2CF-4D58-82FC-3C8CD6CDBE87}" name="TOX: TOXICO - ANIMAL ABSORPTION, DISTRIBUTION, EXCRETION" dataDxfId="521"/>
    <tableColumn id="28" xr3:uid="{5E334543-53CC-4D12-8E72-489BD6A8AA23}" name="TOX: TOXICO - HUMAN METABOLISM" dataDxfId="520"/>
    <tableColumn id="29" xr3:uid="{34E325AF-7473-43D1-8C12-D6255F930D0C}" name="TOX: TOXICO - ANIMAL METABOLISM" dataDxfId="519"/>
    <tableColumn id="30" xr3:uid="{4FC4E7E6-73B2-4C2B-BB14-63E3F392F466}" name="TOX: TOXICO - IN VITRO" dataDxfId="518"/>
    <tableColumn id="31" xr3:uid="{C54AC344-ACE8-41DF-903F-ED461150CACE}" name="TOX: TOXICO - CHEMICAL OR CLASS SPECIFIC PBPK MODEL" dataDxfId="517"/>
    <tableColumn id="32" xr3:uid="{B418D970-317F-429E-90C2-B8F344ECCF11}" name="TOX: TOXICO - CHEMICAL OR CLASS SPECIFIC QSAR FOR AN ADME PARAMETER" dataDxfId="516"/>
    <tableColumn id="33" xr3:uid="{5A359C71-A14C-45B3-8F07-FBFD52C6F6EB}" name="EXPERIMENTAL MECHANISTIC (CELL OR TISSUE-BASED, TRANSCRIPTOMICS; ALTERNATIVE SPECIES)" dataDxfId="515"/>
    <tableColumn id="34" xr3:uid="{FCF7D410-BA31-4499-B642-70B11F1C7EF8}" name="TOX: MECH/NAM - STUDY MAKES CONNECTION TO MOA AND POTENTIAL HEALTH EFFECT" dataDxfId="514"/>
    <tableColumn id="35" xr3:uid="{C603D062-5DE1-44CE-8E23-882DEBFF04A9}" name="TOX: MECH/NAM - STUDY DOES NOT MAKE CONNECTION TO MOA AND POTENTIAL HEALTH EFFECT, SPECIFICITY" dataDxfId="513"/>
    <tableColumn id="36" xr3:uid="{CBA4FEB7-C44F-47E2-BA37-C5EC7A235231}" name="QSAR, READ-ACROSS, ANALOG" dataDxfId="512"/>
    <tableColumn id="37" xr3:uid="{98E04C51-2C5D-4D14-BF37-25112EB73D50}" name="TOX: QSAR - ACUTE TOXICITY" dataDxfId="511"/>
    <tableColumn id="38" xr3:uid="{A8E6DF6E-36D5-4A77-875E-A2B3CE35D9BB}" name="TOX: QSAR - SYSTEMIC REPEATED DOSE TOXICITY" dataDxfId="510"/>
    <tableColumn id="39" xr3:uid="{1122A16C-9A95-4B12-BBF5-E8FF10F7A40B}" name="TOX: QSAR - NEUROTOXICITY" dataDxfId="509"/>
    <tableColumn id="40" xr3:uid="{AEA60406-71ED-41F1-A741-C063088B47AB}" name="TOX: QSAR - CARCINOGENICITY" dataDxfId="508"/>
    <tableColumn id="41" xr3:uid="{AF8F6E12-5756-4CF9-B5CD-9A8531C86945}" name="TOX: QSAR -MUTAGENICITY/GENOTOXICITY" dataDxfId="507"/>
    <tableColumn id="42" xr3:uid="{D1C69DD6-07A4-40D7-8AFC-D344D703C1D6}" name="TOX: QSAR -REPRODUCTIVE TOXICITY/DEVELOPMENTAL" dataDxfId="506"/>
    <tableColumn id="43" xr3:uid="{54073057-0050-4EF0-897E-525F16A61979}" name="TOX: QSAR -IRRITATION" dataDxfId="505"/>
    <tableColumn id="44" xr3:uid="{080307A7-274F-4151-9DAF-E7F4927C95D8}" name="TOX: QSAR -SENSITIZATION" dataDxfId="504"/>
    <tableColumn id="45" xr3:uid="{3B258B91-5E5F-4873-9F2C-E36FC5531AE8}" name="TOX: QSAR -ENDOCRINE DISRUPTION" dataDxfId="503"/>
    <tableColumn id="46" xr3:uid="{518D364D-C8CB-453E-8791-73628A53AD3A}" name="QUALITATIVE HAZARD CHARACTERIZATION" dataDxfId="502"/>
    <tableColumn id="47" xr3:uid="{F34FAE7B-0612-4F71-952F-6046844DC442}" name="TOX: QUAL HAZARD - ACUTE TOXICITY" dataDxfId="501"/>
    <tableColumn id="48" xr3:uid="{2ABA159A-BAD7-4A33-9666-BE5443FE66AA}" name="TOX: QUAL HAZARD - SYSTEMIC REPEATED DOSE TOXICITY" dataDxfId="500"/>
    <tableColumn id="49" xr3:uid="{FC99CD23-712D-4051-9B01-6784AAB7F65B}" name="TOX: QUAL HAZARD - NEUROTOXICITY" dataDxfId="499"/>
    <tableColumn id="50" xr3:uid="{D18D2A80-662E-4DC3-B72E-4F9EF6A938E3}" name="TOX: QUAL HAZARD - CARCINOGENICITY" dataDxfId="498"/>
    <tableColumn id="51" xr3:uid="{7F1294DA-9D17-48CD-96D5-9F8A439FC0FD}" name="TOX: QUAL HAZARD - MUTAGENICITY/GENOTOXICITY" dataDxfId="497"/>
    <tableColumn id="52" xr3:uid="{EB8AD5DC-A575-4746-88EE-BD495F49B656}" name="TOX: QUAL HAZARD - REPRODUCTIVE TOXICITY/DEVELOPMENTAL" dataDxfId="496"/>
    <tableColumn id="53" xr3:uid="{13BD90EF-1369-4D1C-B5A6-58579FB37AFC}" name="TOX: QUAL HAZARD - IRRITATION" dataDxfId="495"/>
    <tableColumn id="54" xr3:uid="{DE59B596-28EF-4AD5-8BF0-A7D76FBB4347}" name="TOX: QUAL HAZARD - SENSITIZATION" dataDxfId="494"/>
    <tableColumn id="55" xr3:uid="{2D9BDCFD-6497-446F-A8B6-4951E9631B1C}" name="TOX: QUAL HAZARD - ENDOCRINE DISRUPTION" dataDxfId="493"/>
    <tableColumn id="56" xr3:uid="{9DB3B244-B099-4DC5-B49E-39A562851397}" name="QUANTITATIVE HAZARD CHARACTERIZATION" dataDxfId="492"/>
    <tableColumn id="57" xr3:uid="{57B1C83E-F10E-4E10-A560-C13538A30F28}" name="TOX: QUAN HAZARD - ACUTE TOXICITY" dataDxfId="491"/>
    <tableColumn id="58" xr3:uid="{3EE6A348-AFBB-4549-9076-7B84121A54A2}" name="TOX: QUAN HAZARD - SYSTEMIC REPEATED DOSE TOXICITY" dataDxfId="490"/>
    <tableColumn id="59" xr3:uid="{854E1AA0-7282-4B96-B9EF-4C7D0668067D}" name="TOX: QUAN HAZARD - NEUROTOXICITY" dataDxfId="489"/>
    <tableColumn id="60" xr3:uid="{ABCB246A-8A51-4043-874C-8C988CFF860A}" name="TOX: QUAN HAZARD - CARCINOGENICITY" dataDxfId="488"/>
    <tableColumn id="61" xr3:uid="{32FE4158-393D-4FAE-874E-63FD89FBE757}" name="TOX: QUAN HAZARD - REPRODUCTIVE TOX/DEVELOPMENTAL" dataDxfId="487"/>
    <tableColumn id="62" xr3:uid="{C942FCA1-21C9-4632-B922-D3521715D7FC}" name="TOX: QUAN HAZARD - SENSITIZATION" dataDxfId="486"/>
    <tableColumn id="63" xr3:uid="{39A35C08-9CEB-47F3-98B6-5721C4962D9C}" name="TOX: QUAN HAZARD - ENDOCRINE DISRUPTION" dataDxfId="485"/>
    <tableColumn id="64" xr3:uid="{5C526A3B-01F1-421A-B1C7-446A3F4E941E}" name="HUMAN HEALTH RISK ASSESSMENT" dataDxfId="484"/>
    <tableColumn id="65" xr3:uid="{AA6F19F1-2C1D-40DF-972F-8CE6383DBA11}" name="NONCANCER RISK" dataDxfId="483"/>
    <tableColumn id="66" xr3:uid="{288B4D28-0913-4B36-95D7-D5E8F16279F9}" name="CANCER RISK" dataDxfId="48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5940E2A-ED5C-4330-BE88-4D23D4943996}" name="PHOPCancerEvidenceMap" displayName="PHOPCancerEvidenceMap" ref="A2:BN121" totalsRowShown="0" headerRowDxfId="481" headerRowBorderDxfId="480" tableBorderDxfId="479">
  <autoFilter ref="A2:BN121" xr:uid="{85940E2A-ED5C-4330-BE88-4D23D4943996}"/>
  <tableColumns count="66">
    <tableColumn id="1" xr3:uid="{82DAFEAF-36D9-458A-857B-696E7F749EEA}" name="Class/ Analog" dataDxfId="478"/>
    <tableColumn id="2" xr3:uid="{AC150DD4-EB22-4F7E-9194-2891BBDA52D2}" name="Polyhalogenated Organophosphates (PHOPs)" dataDxfId="477"/>
    <tableColumn id="3" xr3:uid="{1AD4C2C1-E40F-43FA-984F-C7374A6CDFCF}" name="CAS" dataDxfId="476"/>
    <tableColumn id="4" xr3:uid="{4E7DD9C1-495C-4249-B4BC-373997BDC0DD}" name="TOXICITY DATA" dataDxfId="475">
      <calculatedColumnFormula>IF(SUM(E3:BN3) &gt; 0, 1, 0)</calculatedColumnFormula>
    </tableColumn>
    <tableColumn id="5" xr3:uid="{30AAB1FF-730F-4742-8B41-DE40645AF7C6}" name="ANIMAL TOXICITY OR ACCEPTED ALTERNATIVE" dataDxfId="474"/>
    <tableColumn id="6" xr3:uid="{1BEB5B59-1ACE-4248-BBB2-C3C64829B9C3}" name="TOX: ANIMAL - ACUTE TOXICITY" dataDxfId="473"/>
    <tableColumn id="7" xr3:uid="{64E1A1B3-3092-4706-80C3-CAEC32D00A01}" name="TOX: ANIMAL - SYSTEMIC REPEATED DOSE TOXICITY" dataDxfId="472"/>
    <tableColumn id="8" xr3:uid="{E52AD5F4-7C94-4A25-9F64-26A607FA9667}" name="TOX: ANIMAL - NEUROTOXICITY" dataDxfId="471"/>
    <tableColumn id="9" xr3:uid="{131BB1A1-A337-4D2D-B4CE-3F15D99C6E08}" name="TOX: ANIMAL - CARCINOGENICITY" dataDxfId="470"/>
    <tableColumn id="10" xr3:uid="{994E0F18-225B-4379-857E-8830970A349C}" name="TOX: ANIMAL - MUTAGENICITY/GENOTOXICITY" dataDxfId="469"/>
    <tableColumn id="11" xr3:uid="{B667C4FA-2C8A-444C-9B43-76A6A28FCA1B}" name="TOX: ANIMAL - REPRODUCTIVE TOXICITY/DEVELOPMENTAL" dataDxfId="468"/>
    <tableColumn id="12" xr3:uid="{5B61A7E6-466C-48C7-B143-3218C0D4331C}" name="TOX: ANIMAL - IRRITATION" dataDxfId="467"/>
    <tableColumn id="13" xr3:uid="{178F4C02-3FE2-42EB-AF4F-494EC9AEA691}" name="TOX: ANIMAL - SENSITIZATION" dataDxfId="466"/>
    <tableColumn id="14" xr3:uid="{715F7255-9ECD-47D9-AD3E-C44F932816F5}" name="TOX: ANIMAL - ENDOCRINE DISRUPTION" dataDxfId="465"/>
    <tableColumn id="15" xr3:uid="{30BBA5F1-5905-4B69-84BF-818F3EA2B7B5}" name="HUMAN TOXICITY" dataDxfId="464"/>
    <tableColumn id="16" xr3:uid="{D8CFC72B-2BC3-473A-B638-80ED0E61FCDF}" name="TOX: HUMAN - ACUTE TOXICITY" dataDxfId="463"/>
    <tableColumn id="17" xr3:uid="{51D13B9A-128E-477B-992F-26F1C9145C2B}" name="TOX: HUMAN - SYSTEMIC REPEATED DOSE TOXICITY" dataDxfId="462"/>
    <tableColumn id="18" xr3:uid="{B602523D-ABAC-4374-A023-E1FDB22ED516}" name="TOX: HUMAN - NEUROTOXICITY" dataDxfId="461"/>
    <tableColumn id="19" xr3:uid="{EBE53818-53A9-4FF6-9C8E-ED09D5EE76AA}" name="TOX: HUMAN - CARCINOGENICITY" dataDxfId="460"/>
    <tableColumn id="20" xr3:uid="{9A9525CE-4644-4099-9547-54658826A912}" name="TOX: HUMAN - MUTAGENICITY/GENOTOXICITY" dataDxfId="459"/>
    <tableColumn id="21" xr3:uid="{B4F34DA7-F84D-4131-932C-F39714FF67B2}" name="TOX: HUMAN - REPRODUCTIVE TOXICITY/DEVELOPMENTAL" dataDxfId="458"/>
    <tableColumn id="22" xr3:uid="{AD1D5601-9F33-4DA3-AD59-60D2A60E48E0}" name="TOX: HUMAN - IRRITATION" dataDxfId="457"/>
    <tableColumn id="23" xr3:uid="{CD29C620-E2CA-4AB9-9E6D-04176F4A283D}" name="TOX: HUMAN - SENSITIZATION" dataDxfId="456"/>
    <tableColumn id="24" xr3:uid="{340D7F07-1056-4BF6-AA1B-C30CBB1E8E83}" name="TOX: HUMAN - ENDOCRINE DISRUPTION" dataDxfId="455"/>
    <tableColumn id="25" xr3:uid="{98FF90A6-0559-4815-8A9D-8895781AB547}" name="HUMAN, ANIMAL, OR MODELED TOXICOKINETICS (ADME)" dataDxfId="454"/>
    <tableColumn id="26" xr3:uid="{688899D7-4143-423F-B7C4-1CF91E0A28D2}" name="TOX: TOXICO - HUMAN ABSORPTION, DISTRIBUTION, EXCRETION" dataDxfId="453"/>
    <tableColumn id="27" xr3:uid="{876F6FDA-BF87-497D-84A9-9FD71D62C384}" name="TOX: TOXICO - ANIMAL ABSORPTION, DISTRIBUTION, EXCRETION" dataDxfId="452"/>
    <tableColumn id="28" xr3:uid="{19EBB845-1E63-4658-BB77-3577609937E2}" name="TOX: TOXICO - HUMAN METABOLISM" dataDxfId="451"/>
    <tableColumn id="29" xr3:uid="{88B9F8EC-8983-4A54-9449-5933FC76CF8C}" name="TOX: TOXICO - ANIMAL METABOLISM" dataDxfId="450"/>
    <tableColumn id="30" xr3:uid="{67DE0584-5B59-40D0-BA81-4BC2880701FD}" name="TOX: TOXICO - IN VITRO" dataDxfId="449"/>
    <tableColumn id="31" xr3:uid="{B69803CF-CF90-407B-9AA0-C05DA02D80D6}" name="TOX: TOXICO - CHEMICAL OR CLASS SPECIFIC PBPK MODEL" dataDxfId="448"/>
    <tableColumn id="32" xr3:uid="{42330E6F-AC61-4E8B-B180-EDD170B2610B}" name="TOX: TOXICO - CHEMICAL OR CLASS SPECIFIC QSAR FOR AN ADME PARAMETER" dataDxfId="447"/>
    <tableColumn id="33" xr3:uid="{BC3037BD-D8E4-4001-A95D-6617E371396C}" name="EXPERIMENTAL MECHANISTIC (CELL OR TISSUE-BASED, TRANSCRIPTOMICS; ALTERNATIVE SPECIES)" dataDxfId="446"/>
    <tableColumn id="34" xr3:uid="{3CB0AF51-AE26-4FAB-B6C3-FC358F7073B3}" name="TOX: MECH/NAM - STUDY MAKES CONNECTION TO MOA AND POTENTIAL HEALTH EFFECT" dataDxfId="445"/>
    <tableColumn id="35" xr3:uid="{5FC08897-FE40-4D42-B094-CD9F545CB1DA}" name="TOX: MECH/NAM - STUDY DOES NOT MAKE CONNECTION TO MOA AND POTENTIAL HEALTH EFFECT, SPECIFICITY" dataDxfId="444"/>
    <tableColumn id="36" xr3:uid="{CAD4EE76-F94B-4240-8C7F-2888FF4F4D8A}" name="QSAR, READ-ACROSS, ANALOG" dataDxfId="443"/>
    <tableColumn id="37" xr3:uid="{DB133C8F-DE99-4F53-812A-C9F9997978E2}" name="TOX: QSAR - ACUTE TOXICITY" dataDxfId="442"/>
    <tableColumn id="38" xr3:uid="{1C2D83CF-1B9E-4633-90F7-788E130CE56F}" name="TOX: QSAR - SYSTEMIC REPEATED DOSE TOXICITY" dataDxfId="441"/>
    <tableColumn id="39" xr3:uid="{19503F26-67AC-4900-A1ED-FD2962E631E6}" name="TOX: QSAR - NEUROTOXICITY" dataDxfId="440"/>
    <tableColumn id="40" xr3:uid="{FF347F10-FBB1-4319-B879-14C452490C6A}" name="TOX: QSAR - CARCINOGENICITY" dataDxfId="439"/>
    <tableColumn id="41" xr3:uid="{D4A90E49-273C-454F-BC02-22B2CDE95F47}" name="TOX: QSAR - MUTAGENICITY/GENOTOXICITY" dataDxfId="438"/>
    <tableColumn id="42" xr3:uid="{BBA7F1B8-591A-4F1E-910E-D2ABC80D5505}" name="TOX: QSAR - REPRODUCTIVE TOXICITY/DEVELOPMENTAL" dataDxfId="437"/>
    <tableColumn id="43" xr3:uid="{9A3380F7-75E7-437F-92C8-C54E69336CA1}" name="TOX: QSAR - IRRITATION" dataDxfId="436"/>
    <tableColumn id="44" xr3:uid="{D8269919-C535-46BB-A04F-9B0C42652A1B}" name="TOX: QSAR - SENSITIZATION" dataDxfId="435"/>
    <tableColumn id="45" xr3:uid="{8833114A-444C-4022-AAA7-C01E3CAA8AA3}" name="TOX: QSAR - ENDOCRINE DISRUPTION" dataDxfId="434"/>
    <tableColumn id="46" xr3:uid="{3700B090-2906-4FD1-ADD0-DBDB4CF3EF4A}" name="QUALITATIVE HAZARD CHARACTERIZATION" dataDxfId="433"/>
    <tableColumn id="47" xr3:uid="{09766411-58C1-4180-83AC-C6179440AD1F}" name="TOX: QUAL HAZARD - ACUTE TOXICITY" dataDxfId="432"/>
    <tableColumn id="48" xr3:uid="{ACE86EE0-1DED-4432-BAE1-CAF9451B9C76}" name="TOX: QUAL HAZARD - SYSTEMIC REPEATED DOSE TOXICITY21" dataDxfId="431"/>
    <tableColumn id="49" xr3:uid="{F95A35DF-D72C-4157-8472-77CFCCB2C0AB}" name="TOX: QUAL HAZARD - NEUROTOXICITY" dataDxfId="430"/>
    <tableColumn id="50" xr3:uid="{7DC4EF4F-CB3D-4D74-8F4F-46594449BBE9}" name="TOX: QUAL HAZARD - CARCINOGENICITY" dataDxfId="429"/>
    <tableColumn id="51" xr3:uid="{6D6AF65E-44F1-41B8-BC89-96CC8A87C9A0}" name="TOX: QUAL HAZARD - MUTAGENICITY/GENOTOXICITY" dataDxfId="428"/>
    <tableColumn id="52" xr3:uid="{1BEB8A74-7C9D-4B35-92A4-401805F464EE}" name="TOX: QUAL HAZARD - REPRODUCTIVE TOXICITY/DEVELOPMENTAL" dataDxfId="427"/>
    <tableColumn id="53" xr3:uid="{F85F7C86-32E7-4283-9620-E020157184C5}" name="TOX: QUAL HAZARD - IRRITATION" dataDxfId="426"/>
    <tableColumn id="54" xr3:uid="{1252F55F-4501-40ED-8EB1-46C30D989728}" name="TOX: QUAL HAZARD - SENSITIZATION" dataDxfId="425"/>
    <tableColumn id="55" xr3:uid="{D8BC995E-E9DE-41A3-BE87-B83E86D305A5}" name="TOX: QUAL HAZARD - ENDOCRINE DISRUPTION" dataDxfId="424"/>
    <tableColumn id="56" xr3:uid="{664D6CBD-C8B4-406B-9752-5138B1D0E699}" name="QUANTITATIVE HAZARD CHARACTERIZATION" dataDxfId="423"/>
    <tableColumn id="57" xr3:uid="{87AF5785-5BDF-4FFE-BC45-640E598B7AFB}" name="TOX: QUAN HAZARD - ACUTE TOXICITY" dataDxfId="422"/>
    <tableColumn id="58" xr3:uid="{C226EC9D-A314-4508-B33B-5176703287E8}" name="TOX: QUAN HAZARD - SYSTEMIC REPEATED DOSE TOXICITY" dataDxfId="421"/>
    <tableColumn id="59" xr3:uid="{5CEFC8DA-D641-44E1-B20F-406CD65C8C0B}" name="TOX: QUAN HAZARD - NEUROTOXICITY" dataDxfId="420"/>
    <tableColumn id="60" xr3:uid="{A29D2BBC-EFBF-4502-BBBB-38D39DA2B051}" name="TOX: QUAN HAZARD - CARCINOGENICITY" dataDxfId="419"/>
    <tableColumn id="61" xr3:uid="{BEE98087-B354-4BD9-A4B1-7F3AB4ECE8BB}" name="TOX: QUAN HAZARD - REPRODUCTIVE TOX/DEVELOPMENTAL" dataDxfId="418"/>
    <tableColumn id="62" xr3:uid="{8A2FF43D-9452-419F-9284-BE62975FB76E}" name="TOX: QUAN HAZARD - SENSITIZATION" dataDxfId="417"/>
    <tableColumn id="63" xr3:uid="{9F06727B-B70E-4187-87AE-A2286F2E5C9F}" name="TOX: QUAN HAZARD - ENDOCRINE DISRUPTION" dataDxfId="416"/>
    <tableColumn id="64" xr3:uid="{8A796B5B-9855-4CD5-BF91-FDCBF1E0EFEF}" name="HUMAN HEALTH RISK ASSESSMENT" dataDxfId="415"/>
    <tableColumn id="65" xr3:uid="{172BFAFE-1FE2-448A-A210-618352481864}" name="NONCANCER RISK" dataDxfId="414"/>
    <tableColumn id="66" xr3:uid="{C529A0D7-3213-49D1-AB69-8D3AA3579A36}" name="CANCER RISK" dataDxfId="41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D7D40E0-DA33-44A2-917F-EEA049D332B8}" name="PHOPDARTEvidenceMap" displayName="PHOPDARTEvidenceMap" ref="A2:BN121" totalsRowShown="0" headerRowDxfId="412" headerRowBorderDxfId="411" tableBorderDxfId="410">
  <autoFilter ref="A2:BN121" xr:uid="{5D7D40E0-DA33-44A2-917F-EEA049D332B8}"/>
  <tableColumns count="66">
    <tableColumn id="1" xr3:uid="{DA9952FB-0CB1-4562-A093-AB399DACC1C1}" name="Class/ Analog" dataDxfId="409"/>
    <tableColumn id="2" xr3:uid="{11D5986E-A46D-4135-ADEF-278BDA2D9B18}" name="Polyhalogenated Organophosphates (PHOPs)" dataDxfId="408"/>
    <tableColumn id="3" xr3:uid="{DEF74FC5-03A3-4145-836D-39296C6B44C0}" name="CAS" dataDxfId="407"/>
    <tableColumn id="4" xr3:uid="{25786206-D1AF-4FBC-BCA1-BB5B79CA41A9}" name="TOXICITY DATA" dataDxfId="406">
      <calculatedColumnFormula>IF(SUM(E3:BN3) &gt; 0, 1, 0)</calculatedColumnFormula>
    </tableColumn>
    <tableColumn id="5" xr3:uid="{E6A4F978-60BE-4919-A4E3-6BDC468E9746}" name="ANIMAL TOXICITY OR ACCEPTED ALTERNATIVE" dataDxfId="405"/>
    <tableColumn id="6" xr3:uid="{62C5A936-2BA8-4B4F-AF8B-ECCA3828658C}" name="TOX: ANIMAL - ACUTE TOXICITY" dataDxfId="404"/>
    <tableColumn id="7" xr3:uid="{3B5AD744-0837-444A-844D-C9ED0F182817}" name="TOX: ANIMAL - SYSTEMIC REPEATED DOSE TOXICITY" dataDxfId="403"/>
    <tableColumn id="8" xr3:uid="{0334745C-7DD2-4884-9B6C-65D27ABBCA6E}" name="TOX: ANIMAL - NEUROTOXICITY" dataDxfId="402"/>
    <tableColumn id="9" xr3:uid="{BE051BE6-3F6E-4ED2-8669-F628E45AF319}" name="TOX: ANIMAL - CARCINOGENICITY" dataDxfId="401"/>
    <tableColumn id="10" xr3:uid="{EDB79B33-1D3A-43A6-9596-F752DB5E507A}" name="TOX: ANIMAL - MUTAGENICITY/GENOTOXICITY" dataDxfId="400"/>
    <tableColumn id="11" xr3:uid="{67372EA5-30B3-4A53-8D9D-3A9A1FC1DDD1}" name="TOX: ANIMAL - REPRODUCTIVE TOXICITY/DEVELOPMENTAL" dataDxfId="399"/>
    <tableColumn id="12" xr3:uid="{E7E8D772-6EE6-4EFE-A26B-157F8D89FE1C}" name="TOX: ANIMAL - IRRITATION" dataDxfId="398"/>
    <tableColumn id="13" xr3:uid="{C4ACE251-D807-4E78-8006-8D4D0BC47701}" name="TOX: ANIMAL - SENSITIZATION" dataDxfId="397"/>
    <tableColumn id="14" xr3:uid="{B6D94197-0FC1-437A-BA62-4D346BC1A167}" name="TOX: ANIMAL - ENDOCRINE DISRUPTION" dataDxfId="396"/>
    <tableColumn id="15" xr3:uid="{20A154C5-0D4B-4C5B-9F25-BC53D252BE3D}" name="HUMAN TOXICITY" dataDxfId="395"/>
    <tableColumn id="16" xr3:uid="{DCF6ECDC-02DA-47B6-8354-7442E0EE11ED}" name="TOX: HUMAN - ACUTE TOXICITY" dataDxfId="394"/>
    <tableColumn id="17" xr3:uid="{F21C13EF-3921-4D38-B335-9055B16C3FDC}" name="TOX: HUMAN - SYSTEMIC REPEATED DOSE TOXICITY" dataDxfId="393"/>
    <tableColumn id="18" xr3:uid="{68AF09D3-14A5-4A53-8A01-1F1E36419E0E}" name="TOX: HUMAN - NEUROTOXICITY" dataDxfId="392"/>
    <tableColumn id="19" xr3:uid="{84F32B48-1008-4E55-BE50-1FCE0CA9B192}" name="TOX: HUMAN - CARCINOGENICITY" dataDxfId="391"/>
    <tableColumn id="20" xr3:uid="{A3FFC662-9639-4287-B14A-C18F2DB37391}" name="TOX: HUMAN - MUTAGENICITY/GENOTOXICITY" dataDxfId="390"/>
    <tableColumn id="21" xr3:uid="{2AD0B73C-3907-4033-B4EF-D7F0998CEFE5}" name="TOX: HUMAN - REPRODUCTIVE TOXICITY/DEVELOPMENTAL" dataDxfId="389"/>
    <tableColumn id="22" xr3:uid="{FA73B9F4-42CF-49F2-B099-4823174A53E1}" name="TOX: HUMAN - IRRITATION" dataDxfId="388"/>
    <tableColumn id="23" xr3:uid="{5CF70E34-2453-48EA-8CBB-46500E9EDC26}" name="TOX: HUMAN - SENSITIZATION" dataDxfId="387"/>
    <tableColumn id="24" xr3:uid="{5CF2F145-5174-42F6-9949-4BDA8AA93D7F}" name="TOX: HUMAN - ENDOCRINE DISRUPTION" dataDxfId="386"/>
    <tableColumn id="25" xr3:uid="{B239ED86-DF74-4C20-8AC1-30D18AB405C3}" name="HUMAN, ANIMAL, OR MODELED TOXICOKINETICS (ADME)" dataDxfId="385"/>
    <tableColumn id="26" xr3:uid="{659D1AAF-2EAC-4A58-B118-C65D4E448593}" name="TOX: TOXICO - HUMAN ABSORPTION, DISTRIBUTION, EXCRETION" dataDxfId="384"/>
    <tableColumn id="27" xr3:uid="{D80D07AD-8AF5-44B1-BA85-D0FCF668FEB3}" name="TOX: TOXICO - ANIMAL ABSORPTION, DISTRIBUTION, EXCRETION" dataDxfId="383"/>
    <tableColumn id="28" xr3:uid="{452D7FC4-F2A9-4580-8DC7-87331F16010E}" name="TOX: TOXICO - HUMAN METABOLISM" dataDxfId="382"/>
    <tableColumn id="29" xr3:uid="{C69BCA17-961F-4F4A-9BDB-0B6380C7E37B}" name="TOX: TOXICO - ANIMAL METABOLISM" dataDxfId="381"/>
    <tableColumn id="30" xr3:uid="{3BDEE99B-3DC5-4A17-9513-78D59AB17719}" name="TOX: TOXICO - IN VITRO" dataDxfId="380"/>
    <tableColumn id="31" xr3:uid="{24E7CF67-455A-4460-940C-6221F2C2C85A}" name="TOX: TOXICO - CHEMICAL OR CLASS SPECIFIC PBPK MODEL" dataDxfId="379"/>
    <tableColumn id="32" xr3:uid="{3F172478-6B73-4CBE-B751-D714AB7353B0}" name="TOX: TOXICO - CHEMICAL OR CLASS SPECIFIC QSAR FOR AN ADME PARAMETER" dataDxfId="378"/>
    <tableColumn id="33" xr3:uid="{3A087BE8-26A8-49AD-B48A-8C4E3DE3B15D}" name="EXPERIMENTAL MECHANISTIC (CELL OR TISSUE-BASED, TRANSCRIPTOMICS; ALTERNATIVE SPECIES)" dataDxfId="377"/>
    <tableColumn id="34" xr3:uid="{030FA343-EA12-4602-B8E3-632B355E5A5D}" name="TOX: MECH/NAM - STUDY MAKES CONNECTION TO MOA AND POTENTIAL HEALTH EFFECT" dataDxfId="376"/>
    <tableColumn id="35" xr3:uid="{64354F29-3CA3-4541-B472-AB46ABDCF2A3}" name="TOX: MECH/NAM - STUDY DOES NOT MAKE CONNECTION TO MOA AND POTENTIAL HEALTH EFFECT, SPECIFICITY" dataDxfId="375"/>
    <tableColumn id="36" xr3:uid="{DC80529E-AFD2-4D09-A61B-4F70960EA240}" name="QSAR, READ-ACROSS, ANALOG" dataDxfId="374"/>
    <tableColumn id="37" xr3:uid="{CFCCED87-5058-4398-A896-53F6AD7956FA}" name="TOX: QSAR - ACUTE TOXICITY" dataDxfId="373"/>
    <tableColumn id="38" xr3:uid="{3B1DDB69-2A42-4366-812C-0A112E9A8F4D}" name="TOX: QSAR - SYSTEMIC REPEATED DOSE TOXICITY" dataDxfId="372"/>
    <tableColumn id="39" xr3:uid="{00FFA9B4-1CE6-4F30-A3C8-4EBE6A8419FA}" name="TOX: QSAR - NEUROTOXICITY" dataDxfId="371"/>
    <tableColumn id="40" xr3:uid="{645BB97D-C2F5-4AEB-9CA5-0C918AF0ED7C}" name="TOX: QSAR - CARCINOGENICITY" dataDxfId="370"/>
    <tableColumn id="41" xr3:uid="{7587690C-7944-4C9C-B00B-7A8538CA5F11}" name="TOX: QSAR - MUTAGENICITY/GENOTOXICITY" dataDxfId="369"/>
    <tableColumn id="42" xr3:uid="{8EDA48A6-2163-4F80-9299-5699B354C2A6}" name="TOX: QSAR - REPRODUCTIVE TOXICITY/DEVELOPMENTAL" dataDxfId="368"/>
    <tableColumn id="43" xr3:uid="{A8A5179F-29C7-4DE7-81FD-D3EEC136577A}" name="TOX: QSAR - IRRITATION" dataDxfId="367"/>
    <tableColumn id="44" xr3:uid="{F1D43641-F4D5-4E51-BB26-68B3A88060BA}" name="TOX: QSAR - SENSITIZATION" dataDxfId="366"/>
    <tableColumn id="45" xr3:uid="{3226454C-2D15-494B-B621-3864B70246DF}" name="TOX: QSAR - ENDOCRINE DISRUPTION" dataDxfId="365"/>
    <tableColumn id="46" xr3:uid="{711C44BE-BF2B-4E7A-BFF8-A7F07832AD34}" name="QUALITATIVE HAZARD CHARACTERIZATION" dataDxfId="364"/>
    <tableColumn id="47" xr3:uid="{9A67ED35-5356-4F8D-97CA-BB17D7BA033D}" name="TOX: QUAL HAZARD - ACUTE TOXICITY" dataDxfId="363"/>
    <tableColumn id="48" xr3:uid="{B04CE118-DEB3-4CCE-B96E-EAB0533CD2AF}" name="TOX: QUAL HAZARD - SYSTEMIC REPEATED DOSE TOXICITY" dataDxfId="362"/>
    <tableColumn id="49" xr3:uid="{D068A31E-C546-4C61-8159-CC2FB2C895A2}" name="TOX: QUAL HAZARD - NEUROTOXICITY" dataDxfId="361"/>
    <tableColumn id="50" xr3:uid="{14E05FBB-B857-4B2D-8832-314429F900F4}" name="TOX: QUAL HAZARD - CARCINOGENICITY" dataDxfId="360"/>
    <tableColumn id="51" xr3:uid="{26283B27-CA0F-46C2-8CD4-490A46D325E2}" name="TOX: QUAL HAZARD - MUTAGENICITY/GENOTOXICITY" dataDxfId="359"/>
    <tableColumn id="52" xr3:uid="{E32A8341-48CC-4F48-A949-C084B03A92D4}" name="TOX: QUAL HAZARD - REPRODUCTIVE TOXICITY/DEVELOPMENTAL" dataDxfId="358"/>
    <tableColumn id="53" xr3:uid="{08372926-F3BD-4F6B-8A1D-1EDA2CA64025}" name="TOX: QUAL HAZARD - IRRITATION" dataDxfId="357"/>
    <tableColumn id="54" xr3:uid="{3CC3B2BD-001E-41E5-A8CE-036EEF182F9D}" name="TOX: QUAL HAZARD - SENSITIZATION" dataDxfId="356"/>
    <tableColumn id="55" xr3:uid="{09514E08-1876-4800-B706-C8F71D78E66B}" name="TOX: QUAL HAZARD - ENDOCRINE DISRUPTION" dataDxfId="355"/>
    <tableColumn id="56" xr3:uid="{1B5E2FE4-E321-48D1-9C35-27980B018726}" name="QUANTITATIVE HAZARD CHARACTERIZATION" dataDxfId="354"/>
    <tableColumn id="57" xr3:uid="{C20D8A92-5E1A-4080-A7DB-23F25990741D}" name="TOX: QUAN HAZARD - ACUTE TOXICITY" dataDxfId="353"/>
    <tableColumn id="58" xr3:uid="{47720FA5-2512-4DA0-A553-8E1AFB929948}" name="TOX: QUAN HAZARD - SYSTEMIC REPEATED DOSE TOXICITY30" dataDxfId="352"/>
    <tableColumn id="59" xr3:uid="{C26D52BC-8205-489F-9DDF-D6241257CC31}" name="TOX: QUAN HAZARD - NEUROTOXICITY" dataDxfId="351"/>
    <tableColumn id="60" xr3:uid="{E5F74C7A-ABDD-4B53-A018-7220498517CA}" name="TOX: QUAN HAZARD - CARCINOGENICITY" dataDxfId="350"/>
    <tableColumn id="61" xr3:uid="{E77F2F49-E918-4B0B-BBA9-5BF31D6BE670}" name="TOX: QUAN HAZARD - REPRODUCTIVE TOX/DEVELOPMENTAL" dataDxfId="349"/>
    <tableColumn id="62" xr3:uid="{93C61F85-4A01-4C6D-B173-9BE6865420E9}" name="TOX: QUAN HAZARD - SENSITIZATION" dataDxfId="348"/>
    <tableColumn id="63" xr3:uid="{D8B537D9-2D9F-42C9-9466-79A8809F0D3F}" name="TOX: QUAN HAZARD - ENDOCRINE DISRUPTION" dataDxfId="347"/>
    <tableColumn id="64" xr3:uid="{A1EB507B-B745-4B69-B38D-D68204C33F71}" name="HUMAN HEALTH RISK ASSESSMENT" dataDxfId="346"/>
    <tableColumn id="65" xr3:uid="{396EECDA-0B64-4AB9-8373-0EEACA09639E}" name="NONCANCER RISK" dataDxfId="345"/>
    <tableColumn id="66" xr3:uid="{8126C27F-D141-4C6D-B8DC-0343ECBF6B7D}"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ECC173-2466-4E8E-B8ED-8F5B827DB2BD}" name="PHOPEvidenceMap" displayName="PHOPEvidenceMap" ref="A2:BN121" totalsRowShown="0" headerRowDxfId="343" headerRowBorderDxfId="342" tableBorderDxfId="341">
  <autoFilter ref="A2:BN121" xr:uid="{E0ECC173-2466-4E8E-B8ED-8F5B827DB2BD}"/>
  <tableColumns count="66">
    <tableColumn id="1" xr3:uid="{615D4B10-1A77-40ED-B367-4FC32092F039}" name="Class/ Analog" dataDxfId="340"/>
    <tableColumn id="2" xr3:uid="{BBF6ACE8-55C7-4F9B-BD33-1C61EE972EE6}" name="Polyhalogenated Organophosphates (PHOPs)" dataDxfId="339"/>
    <tableColumn id="3" xr3:uid="{C1E43609-6784-490F-AF48-24470C44C9E9}" name="CAS" dataDxfId="338"/>
    <tableColumn id="4" xr3:uid="{C3CFCFCF-9D44-479C-A26B-FEC80B85B318}" name="TOXICITY DATA" dataDxfId="337">
      <calculatedColumnFormula>IF(SUM(E3:BN3) &gt; 0, 1, 0)</calculatedColumnFormula>
    </tableColumn>
    <tableColumn id="5" xr3:uid="{A9751A44-F825-4382-8032-27A9EA7C8AFF}" name="ANIMAL TOXICITY OR ACCEPTED ALTERNATIVE" dataDxfId="336"/>
    <tableColumn id="6" xr3:uid="{0A93D9A0-2C3A-4196-9041-F46B31868AB3}" name="TOX: ANIMAL - ACUTE TOXICITY" dataDxfId="335"/>
    <tableColumn id="7" xr3:uid="{AF588829-095D-494F-8772-C99C0DB58A56}" name="TOX: ANIMAL - SYSTEMIC REPEATED DOSE TOXICITY" dataDxfId="334"/>
    <tableColumn id="8" xr3:uid="{A7173BED-94CE-476D-996D-EB0C1D23FAAD}" name="TOX: ANIMAL - NEUROTOXICITY" dataDxfId="333"/>
    <tableColumn id="9" xr3:uid="{77D16852-41E2-44C3-B209-EB778B473008}" name="TOX: ANIMAL - CARCINOGENICITY" dataDxfId="332"/>
    <tableColumn id="10" xr3:uid="{ABA1BEC1-DFAA-4674-A713-F80F0B8D4DB2}" name="TOX: ANIMAL - MUTAGENICITY/GENOTOXICITY" dataDxfId="331"/>
    <tableColumn id="11" xr3:uid="{BC9EB161-446B-493B-9E4E-34D3FBC93524}" name="TOX: ANIMAL - REPRODUCTIVE TOXICITY/DEVELOPMENTAL" dataDxfId="330"/>
    <tableColumn id="12" xr3:uid="{3A1A64BD-F2DC-49F5-9761-E635934F2273}" name="TOX: ANIMAL - IRRITATION" dataDxfId="329"/>
    <tableColumn id="13" xr3:uid="{20559778-CBD1-4122-954E-03441FAA5D41}" name="TOX: ANIMAL - SENSITIZATION" dataDxfId="328"/>
    <tableColumn id="14" xr3:uid="{1CBC8E41-D799-47B3-93CA-F18D72A931B0}" name="TOX: ANIMAL - ENDOCRINE DISRUPTION" dataDxfId="327"/>
    <tableColumn id="15" xr3:uid="{904381C9-F803-470D-9DAB-D18EB2122C68}" name="HUMAN TOXICITY" dataDxfId="326"/>
    <tableColumn id="16" xr3:uid="{50D097AE-C8C8-4483-AFA9-17024DF36059}" name="TOX: HUMAN - ACUTE TOXICITY" dataDxfId="325"/>
    <tableColumn id="17" xr3:uid="{50C63E67-0442-477D-950C-6D0DBCD43D68}" name="TOX: HUMAN - SYSTEMIC REPEATED DOSE TOXICITY" dataDxfId="324"/>
    <tableColumn id="18" xr3:uid="{FD0CCFA9-4DE3-419B-A5DA-DD44E004C049}" name="TOX: HUMAN - NEUROTOXICITY" dataDxfId="323"/>
    <tableColumn id="19" xr3:uid="{3B9C0DDC-A84A-4820-89A7-308CB2EB50EE}" name="TOX: HUMAN - CARCINOGENICITY" dataDxfId="322"/>
    <tableColumn id="20" xr3:uid="{F525A2E6-F48C-4E06-8C14-7F259621AA6A}" name="TOX: HUMAN - MUTAGENICITY/GENOTOXICITY" dataDxfId="321"/>
    <tableColumn id="21" xr3:uid="{DF07E151-0EEE-4BAF-A439-1EFB641E8DD0}" name="TOX: HUMAN - REPRODUCTIVE TOXICITY/DEVELOPMENTAL" dataDxfId="320"/>
    <tableColumn id="22" xr3:uid="{22458465-20B2-4CFB-AD49-0B26D39065E6}" name="TOX: HUMAN - IRRITATION" dataDxfId="319"/>
    <tableColumn id="23" xr3:uid="{D4952E09-CAD6-4274-BD48-412A9BCC1AC4}" name="TOX: HUMAN - SENSITIZATION" dataDxfId="318"/>
    <tableColumn id="24" xr3:uid="{CD7135C3-C5FE-41B1-8F27-522B86C225E3}" name="TOX: HUMAN - ENDOCRINE DISRUPTION" dataDxfId="317"/>
    <tableColumn id="25" xr3:uid="{637075C3-2337-491B-8F5B-AEDF7CAAE1C7}" name="HUMAN, ANIMAL, OR MODELED TOXICOKINETICS (ADME)" dataDxfId="316"/>
    <tableColumn id="26" xr3:uid="{22F72264-96E6-4404-AA19-CA7EE0733170}" name="TOX: TOXICO - HUMAN ABSORPTION, DISTRIBUTION, EXCRETION" dataDxfId="315"/>
    <tableColumn id="27" xr3:uid="{0BC374E3-DD08-4283-B06B-533BD8619741}" name="TOX: TOXICO - ANIMAL ABSORPTION, DISTRIBUTION, EXCRETION" dataDxfId="314"/>
    <tableColumn id="28" xr3:uid="{4D265C1F-EBB6-48E8-9DBA-AA6DCCC36E53}" name="TOX: TOXICO - HUMAN METABOLISM" dataDxfId="313"/>
    <tableColumn id="29" xr3:uid="{B6F0801E-0C88-458B-8C80-43BD38C7DB2D}" name="TOX: TOXICO - ANIMAL METABOLISM" dataDxfId="312"/>
    <tableColumn id="30" xr3:uid="{82145F01-1BE3-4F03-939B-B97BD1C3F6E2}" name="TOX: TOXICO - IN VITRO" dataDxfId="311"/>
    <tableColumn id="31" xr3:uid="{2CE263AE-389F-4E86-B744-6B7E50918D37}" name="TOX: TOXICO - CHEMICAL OR CLASS SPECIFIC PBPK MODEL" dataDxfId="310"/>
    <tableColumn id="32" xr3:uid="{DDB99CE2-69F6-4579-AC46-F7DE35340611}" name="TOX: TOXICO - CHEMICAL OR CLASS SPECIFIC QSAR FOR AN ADME PARAMETER" dataDxfId="309"/>
    <tableColumn id="33" xr3:uid="{D7BDCD59-485D-430A-A223-4CC67C50E5D9}" name="EXPERIMENTAL MECHANISTIC (CELL OR TISSUE-BASED, TRANSCRIPTOMICS; ALTERNATIVE SPECIES)" dataDxfId="308"/>
    <tableColumn id="34" xr3:uid="{AEDB5178-415F-423C-893A-095C9F46274F}" name="TOX: MECH/NAM - STUDY MAKES CONNECTION TO MOA AND POTENTIAL HEALTH EFFECT" dataDxfId="307"/>
    <tableColumn id="35" xr3:uid="{2305CE01-2C9A-4356-84FF-3279D6AB4AC4}" name="TOX: MECH/NAM - STUDY DOES NOT MAKE CONNECTION TO MOA AND POTENTIAL HEALTH EFFECT, SPECIFICITY" dataDxfId="306"/>
    <tableColumn id="36" xr3:uid="{AB06D2D4-ABF3-42E3-8492-38875D04FB22}" name="QSAR, READ-ACROSS, ANALOG" dataDxfId="305"/>
    <tableColumn id="37" xr3:uid="{DBFB3052-B2F3-4BF5-9D52-EC7BF9615989}" name="TOX: QSAR - ACUTE TOXICITY" dataDxfId="304"/>
    <tableColumn id="38" xr3:uid="{00BA4380-139B-4B29-B151-03452E7FD47D}" name="TOX: QSAR - SYSTEMIC REPEATED DOSE TOXICITY" dataDxfId="303"/>
    <tableColumn id="39" xr3:uid="{2B395FE6-6FBE-4460-A9C6-0D26E259C642}" name="TOX: QSAR - NEUROTOXICITY" dataDxfId="302"/>
    <tableColumn id="40" xr3:uid="{E7C76627-E58D-4EB2-AF96-7686E0E49F01}" name="TOX: QSAR - CARCINOGENICITY" dataDxfId="301"/>
    <tableColumn id="41" xr3:uid="{AEC4ACE1-5733-4EBE-B442-19CE85DFEFAA}" name="TOX: QSAR - MUTAGENICITY/GENOTOXICITY" dataDxfId="300"/>
    <tableColumn id="42" xr3:uid="{8BE0D1E9-8BA1-407A-85DD-B3D266BD599A}" name="TOX: QSAR - REPRODUCTIVE TOXICITY/DEVELOPMENTAL" dataDxfId="299"/>
    <tableColumn id="43" xr3:uid="{D31FAC39-38FF-42EF-9211-A1DBDD99C124}" name="TOX: QSAR - IRRITATION" dataDxfId="298"/>
    <tableColumn id="44" xr3:uid="{6D2FCB16-3151-418B-82E6-4F484B3824F0}" name="TOX: QSAR - SENSITIZATION" dataDxfId="297"/>
    <tableColumn id="45" xr3:uid="{24F820C8-F7E6-4182-822C-257002E1DF76}" name="TOX: QSAR - ENDOCRINE DISRUPTION" dataDxfId="296"/>
    <tableColumn id="46" xr3:uid="{7D74B2C1-1C12-4A79-897A-0EE332989F50}" name="QUALITATIVE HAZARD CHARACTERIZATION" dataDxfId="295"/>
    <tableColumn id="47" xr3:uid="{96C71D33-A273-4DBE-B7BE-2C54E4E331C6}" name="TOX: QUAL HAZARD - ACUTE TOXICITY" dataDxfId="294"/>
    <tableColumn id="48" xr3:uid="{DB98DDA0-72C2-4F70-941D-632E4D0EA447}" name="TOX: QUAL HAZARD - SYSTEMIC REPEATED DOSE TOXICITY" dataDxfId="293"/>
    <tableColumn id="49" xr3:uid="{E7A183B1-B02E-4FF0-9CCD-54C1A100306C}" name="TOX: QUAL HAZARD - NEUROTOXICITY" dataDxfId="292"/>
    <tableColumn id="50" xr3:uid="{48BD9616-CD8F-4B66-A61F-A9B03BB4D028}" name="TOX: QUAL HAZARD - CARCINOGENICITY" dataDxfId="291"/>
    <tableColumn id="51" xr3:uid="{038BA531-21C8-4659-A2EE-91A431BB7508}" name="TOX: QUAL HAZARD - MUTAGENICITY/GENOTOXICITY" dataDxfId="290"/>
    <tableColumn id="52" xr3:uid="{94966DC1-B850-4067-B001-C29D4B62C723}" name="TOX: QUAL HAZARD - REPRODUCTIVE TOXICITY/DEVELOPMENTAL" dataDxfId="289"/>
    <tableColumn id="53" xr3:uid="{6D6EC5A2-93A2-4419-8E27-9D194BBD4F1C}" name="TOX: QUAL HAZARD - IRRITATION" dataDxfId="288"/>
    <tableColumn id="54" xr3:uid="{405D87D9-9EAC-46E9-B5A5-35063926DD00}" name="TOX: QUAL HAZARD - SENSITIZATION" dataDxfId="287"/>
    <tableColumn id="55" xr3:uid="{AF0D89A5-EC5D-4D0B-92E8-DE8E60E02C6C}" name="TOX: QUAL HAZARD - ENDOCRINE DISRUPTION" dataDxfId="286"/>
    <tableColumn id="56" xr3:uid="{A61375C9-B616-4598-9D78-B1485BEFEE8F}" name="QUANTITATIVE HAZARD CHARACTERIZATION" dataDxfId="285"/>
    <tableColumn id="57" xr3:uid="{58ED696A-1378-45CB-8341-F5F31C0F44B0}" name="TOX: QUAN HAZARD - ACUTE TOXICITY" dataDxfId="284"/>
    <tableColumn id="58" xr3:uid="{57D70EFC-83B3-4E81-9F68-309BE22F62D1}" name="TOX: QUAN HAZARD - SYSTEMIC REPEATED DOSE TOXICITY" dataDxfId="283"/>
    <tableColumn id="59" xr3:uid="{C8AF744F-A313-4458-BC54-AD56BCF9BA3A}" name="TOX: QUAN HAZARD - NEUROTOXICITY" dataDxfId="282"/>
    <tableColumn id="60" xr3:uid="{76EC3092-8246-47DB-BC4E-4B6B103C4326}" name="TOX: QUAN HAZARD - CARCINOGENICITY" dataDxfId="281"/>
    <tableColumn id="61" xr3:uid="{4B07848F-CABF-4715-AC5C-E355C77B1E87}" name="TOX: QUAN HAZARD - REPRODUCTIVE TOX/DEVELOPMENTAL" dataDxfId="280"/>
    <tableColumn id="62" xr3:uid="{B3018D31-AD7C-4730-9C04-94211316D268}" name="TOX: QUAN HAZARD - SENSITIZATION" dataDxfId="279"/>
    <tableColumn id="63" xr3:uid="{B392FDEC-9CA2-4CA4-A121-BACB8F775AFA}" name="TOX: QUAN HAZARD - ENDOCRINE DISRUPTION" dataDxfId="278"/>
    <tableColumn id="64" xr3:uid="{0597A2AB-6468-4F6A-A43D-4178F78FAE39}" name="HUMAN HEALTH RISK ASSESSMENT" dataDxfId="277"/>
    <tableColumn id="65" xr3:uid="{53DDC99F-0E0C-4425-A36D-79CB8956F4F9}" name="NONCANCER RISK" dataDxfId="276"/>
    <tableColumn id="66" xr3:uid="{D52FCF3B-24A4-4A93-8C5B-B29DF80FC0CB}" name="CANCER RISK" dataDxfId="27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9FEAA11-1866-408A-9AD6-C73FF42505AD}" name="PHOPSensEvidenceMap" displayName="PHOPSensEvidenceMap" ref="A2:BN121" totalsRowShown="0" headerRowDxfId="274" headerRowBorderDxfId="273" tableBorderDxfId="272">
  <autoFilter ref="A2:BN121" xr:uid="{59FEAA11-1866-408A-9AD6-C73FF42505AD}"/>
  <tableColumns count="66">
    <tableColumn id="1" xr3:uid="{E49A59B4-F8AA-4A3A-B389-C5CA786B3CF1}" name="Class/ Analog" dataDxfId="271"/>
    <tableColumn id="2" xr3:uid="{D2657303-9A6A-4410-9484-60577EEC371E}" name="Polyhalogenated Organophosphates (PHOPs)" dataDxfId="270"/>
    <tableColumn id="3" xr3:uid="{A919D6C7-9B80-4A6B-A977-20926D5FF402}" name="CAS" dataDxfId="269"/>
    <tableColumn id="4" xr3:uid="{C48A53D4-00EE-43CD-8D4A-312C9537B1A0}" name="TOXICITY DATA" dataDxfId="268">
      <calculatedColumnFormula>IF(SUM(E3:BN3) &gt; 0, 1, 0)</calculatedColumnFormula>
    </tableColumn>
    <tableColumn id="5" xr3:uid="{07D87E3F-4B8E-4F83-8170-D2F5730E5990}" name="ANIMAL TOXICITY OR ACCEPTED ALTERNATIVE" dataDxfId="267"/>
    <tableColumn id="6" xr3:uid="{04A517A9-D863-40A7-956F-14FB35BABF6A}" name="TOX: ANIMAL - ACUTE TOXICITY" dataDxfId="266"/>
    <tableColumn id="7" xr3:uid="{A90421BF-75FC-4FC4-B169-A332DF3CCF17}" name="TOX: ANIMAL - SYSTEMIC REPEATED DOSE TOXICITY" dataDxfId="265"/>
    <tableColumn id="8" xr3:uid="{9404866F-557C-4857-A178-E9D0E22B7E44}" name="TOX: ANIMAL - NEUROTOXICITY" dataDxfId="264"/>
    <tableColumn id="9" xr3:uid="{0077DF64-88E2-454D-860B-7F75BC9FEBC3}" name="TOX: ANIMAL - CARCINOGENICITY" dataDxfId="263"/>
    <tableColumn id="10" xr3:uid="{F2362389-0E8D-4A35-9F12-30CD0A08BDFF}" name="TOX: ANIMAL - MUTAGENICITY/GENOTOXICITY" dataDxfId="262"/>
    <tableColumn id="11" xr3:uid="{C5BB7F36-C240-4449-8914-A7D564A57064}" name="TOX: ANIMAL - REPRODUCTIVE TOXICITY/DEVELOPMENTAL" dataDxfId="261"/>
    <tableColumn id="12" xr3:uid="{77D27B43-9F76-41CB-9605-7657E9ED6DBA}" name="TOX: ANIMAL - IRRITATION" dataDxfId="260"/>
    <tableColumn id="13" xr3:uid="{F04D908D-45FB-4EFB-8221-AFD532B48928}" name="TOX: ANIMAL - SENSITIZATION" dataDxfId="259"/>
    <tableColumn id="14" xr3:uid="{FB68AC44-F9DC-4E2E-9F34-A0A6D2F274B2}" name="TOX: ANIMAL - ENDOCRINE DISRUPTION" dataDxfId="258"/>
    <tableColumn id="15" xr3:uid="{71992A34-025C-4144-AB35-3AEAAA6F0835}" name="HUMAN TOXICITY" dataDxfId="257"/>
    <tableColumn id="16" xr3:uid="{3FC258CB-942A-482B-BDFD-AF847E061477}" name="TOX: HUMAN - ACUTE TOXICITY" dataDxfId="256"/>
    <tableColumn id="17" xr3:uid="{2C8B517E-93B6-4831-9FBF-70A9ED59D639}" name="TOX: HUMAN - SYSTEMIC REPEATED DOSE TOXICITY" dataDxfId="255"/>
    <tableColumn id="18" xr3:uid="{5B14299C-421F-49FB-AB1F-8FBC7E7DE60C}" name="TOX: HUMAN - NEUROTOXICITY" dataDxfId="254"/>
    <tableColumn id="19" xr3:uid="{A84149F7-2367-4F9A-99B7-1AFDD4A1F5F8}" name="TOX: HUMAN - CARCINOGENICITY" dataDxfId="253"/>
    <tableColumn id="20" xr3:uid="{3B1CC211-6C9A-4BD2-8C48-E02EB1B261F6}" name="TOX: HUMAN - MUTAGENICITY/GENOTOXICITY" dataDxfId="252"/>
    <tableColumn id="21" xr3:uid="{922724F1-6173-4F41-9700-04A9C903755A}" name="TOX: HUMAN - REPRODUCTIVE TOXICITY/DEVELOPMENTAL" dataDxfId="251"/>
    <tableColumn id="22" xr3:uid="{FB16C001-046A-41DC-8C39-17BE27A5615D}" name="TOX: HUMAN - IRRITATION" dataDxfId="250"/>
    <tableColumn id="23" xr3:uid="{4DCFE161-C1F6-443D-B113-5480329F87FC}" name="TOX: HUMAN - SENSITIZATION" dataDxfId="249"/>
    <tableColumn id="24" xr3:uid="{D0E2D329-8FA2-49BB-A427-91E76059714A}" name="TOX: HUMAN - ENDOCRINE DISRUPTION" dataDxfId="248"/>
    <tableColumn id="25" xr3:uid="{9E0E71CB-3F0E-405E-95D4-2F67EF634968}" name="HUMAN, ANIMAL, OR MODELED TOXICOKINETICS (ADME)" dataDxfId="247"/>
    <tableColumn id="26" xr3:uid="{F2AB8152-3B92-413E-89ED-30557884116C}" name="TOX: TOXICO - HUMAN ABSORPTION, DISTRIBUTION, EXCRETION" dataDxfId="246"/>
    <tableColumn id="27" xr3:uid="{05970425-2A89-487D-9935-9B79AF949464}" name="TOX: TOXICO - ANIMAL ABSORPTION, DISTRIBUTION, EXCRETION" dataDxfId="245"/>
    <tableColumn id="28" xr3:uid="{FA8C3D65-D3DB-44D4-A97C-6C3066B9659E}" name="TOX: TOXICO - HUMAN METABOLISM" dataDxfId="244"/>
    <tableColumn id="29" xr3:uid="{AE28C91E-3FA3-4CEF-AEA1-C734817DE8F2}" name="TOX: TOXICO - ANIMAL METABOLISM" dataDxfId="243"/>
    <tableColumn id="30" xr3:uid="{3B138897-BC48-4AA7-973B-D3207194DD6C}" name="TOX: TOXICO - IN VITRO" dataDxfId="242"/>
    <tableColumn id="31" xr3:uid="{256E118F-CCEE-4C18-AFD0-B177D20A2F36}" name="TOX: TOXICO - CHEMICAL OR CLASS SPECIFIC PBPK MODEL" dataDxfId="241"/>
    <tableColumn id="32" xr3:uid="{C5376B7D-98DC-438C-93C4-81BA006446F9}" name="TOX: TOXICO - CHEMICAL OR CLASS SPECIFIC QSAR FOR AN ADME PARAMETER" dataDxfId="240"/>
    <tableColumn id="33" xr3:uid="{8861D20C-0077-4982-A231-C240B656170D}" name="EXPERIMENTAL MECHANISTIC (CELL OR TISSUE-BASED, TRANSCRIPTOMICS; ALTERNATIVE SPECIES)" dataDxfId="239"/>
    <tableColumn id="34" xr3:uid="{15593691-109E-4D1A-B16D-F6E4F491A50B}" name="TOX: MECH/NAM - STUDY MAKES CONNECTION TO MOA AND POTENTIAL HEALTH EFFECT" dataDxfId="238"/>
    <tableColumn id="35" xr3:uid="{7F53111D-ED00-48B7-9336-1843980F61BF}" name="TOX: MECH/NAM - STUDY DOES NOT MAKE CONNECTION TO MOA AND POTENTIAL HEALTH EFFECT, SPECIFICITY" dataDxfId="237"/>
    <tableColumn id="36" xr3:uid="{13CD8448-17F6-4CB6-8867-97CE08DBD7B7}" name="QSAR, READ-ACROSS, ANALOG" dataDxfId="236"/>
    <tableColumn id="37" xr3:uid="{B6788229-7E6A-4AEB-8C38-D024D41D06DF}" name="TOX: QSAR - ACUTE TOXICITY" dataDxfId="235"/>
    <tableColumn id="38" xr3:uid="{8DD2FD4A-4FDC-4CB4-B17C-FFDA11DAF1C3}" name="TOX: QSAR - SYSTEMIC REPEATED DOSE TOXICITY" dataDxfId="234"/>
    <tableColumn id="39" xr3:uid="{35E021CA-F27D-4F34-974F-310C0EB47A5F}" name="TOX: QSAR - NEUROTOXICITY" dataDxfId="233"/>
    <tableColumn id="40" xr3:uid="{6EBC5E7E-157F-4D44-A64C-16E5C008434C}" name="TOX: QSAR - CARCINOGENICITY" dataDxfId="232"/>
    <tableColumn id="41" xr3:uid="{D25C2D17-D3B8-4FB2-B535-92982CDC21C2}" name="TOX: QSAR - MUTAGENICITY/GENOTOXICITY" dataDxfId="231"/>
    <tableColumn id="42" xr3:uid="{8F7F1224-6FCB-421C-B250-EC94475BEF63}" name="TOX: QSAR - REPRODUCTIVE TOXICITY/DEVELOPMENTAL" dataDxfId="230"/>
    <tableColumn id="43" xr3:uid="{97F382CA-9907-4EF4-919A-175A34BEDB53}" name="TOX: QSAR - IRRITATION" dataDxfId="229"/>
    <tableColumn id="44" xr3:uid="{687874E4-54B1-4BB4-A974-6952E476A021}" name="TOX: QSAR - SENSITIZATION" dataDxfId="228"/>
    <tableColumn id="45" xr3:uid="{679FDE81-248D-44B1-B01A-B8755931FDB9}" name="TOX: QSAR - ENDOCRINE DISRUPTION" dataDxfId="227"/>
    <tableColumn id="46" xr3:uid="{7C23C20E-E957-4DFC-8F5C-0A7F620669EE}" name="QUALITATIVE HAZARD CHARACTERIZATION" dataDxfId="226"/>
    <tableColumn id="47" xr3:uid="{FFFB5F6B-4194-4E21-896F-3C48DA8D8A68}" name="TOX: QUAL HAZARD - ACUTE TOXICITY" dataDxfId="225"/>
    <tableColumn id="48" xr3:uid="{423E1C40-426D-4A44-B508-B121A8D25CFE}" name="TOX: QUAL HAZARD - SYSTEMIC REPEATED DOSE TOXICITY" dataDxfId="224"/>
    <tableColumn id="49" xr3:uid="{1538AB12-77D4-4A21-826B-647A9B4FB1A2}" name="TOX: QUAL HAZARD - NEUROTOXICITY" dataDxfId="223"/>
    <tableColumn id="50" xr3:uid="{72B7FCD4-74DA-4BAB-BF0C-D45AD479D307}" name="TOX: QUAL HAZARD - CARCINOGENICITY" dataDxfId="222"/>
    <tableColumn id="51" xr3:uid="{463DAAE8-4700-427A-8163-9A3663C35A7D}" name="TOX: QUAL HAZARD - MUTAGENICITY/GENOTOXICITY" dataDxfId="221"/>
    <tableColumn id="52" xr3:uid="{45A707EC-A77A-453F-9B04-8E1D9CA2B301}" name="TOX: QUAL HAZARD - REPRODUCTIVE TOXICITY/DEVELOPMENTAL" dataDxfId="220"/>
    <tableColumn id="53" xr3:uid="{433BC638-5AD9-4195-BC17-580475352EAB}" name="TOX: QUAL HAZARD - IRRITATION" dataDxfId="219"/>
    <tableColumn id="54" xr3:uid="{6B0CD95E-0FBC-41F4-9731-BC59DBEB9931}" name="TOX: QUAL HAZARD - SENSITIZATION" dataDxfId="218"/>
    <tableColumn id="55" xr3:uid="{4E478C6E-0C83-4AF4-B1A9-6C4418724590}" name="TOX: QUAL HAZARD - ENDOCRINE DISRUPTION" dataDxfId="217"/>
    <tableColumn id="56" xr3:uid="{256E05D3-BF63-4D97-9F8E-5CEF138B8295}" name="QUANTITATIVE HAZARD CHARACTERIZATION" dataDxfId="216"/>
    <tableColumn id="57" xr3:uid="{71AFDB45-BA8C-426A-BBAD-E374D506408E}" name="TOX: QUAN HAZARD - ACUTE TOXICITY" dataDxfId="215"/>
    <tableColumn id="58" xr3:uid="{D3393D5F-616F-4CE7-871E-CF7D5F0397DA}" name="TOX: QUAN HAZARD - SYSTEMIC REPEATED DOSE TOXICITY" dataDxfId="214"/>
    <tableColumn id="59" xr3:uid="{C3CDF870-8DA9-4E2A-92DA-F799B34F5BF2}" name="TOX: QUAN HAZARD - NEUROTOXICITY" dataDxfId="213"/>
    <tableColumn id="60" xr3:uid="{72FFCB7C-85A6-45E4-AEB4-48B12AFB0C30}" name="TOX: QUAN HAZARD - CARCINOGENICITY" dataDxfId="212"/>
    <tableColumn id="61" xr3:uid="{F3DCC2CD-8926-49E8-A083-6D375E835CD4}" name="TOX: QUAN HAZARD - REPRODUCTIVE TOX/DEVELOPMENTAL" dataDxfId="211"/>
    <tableColumn id="62" xr3:uid="{1B545496-FBC2-4F5D-ADE8-4FE03028BD9B}" name="TOX: QUAN HAZARD - SENSITIZATION" dataDxfId="210"/>
    <tableColumn id="63" xr3:uid="{669196D6-A125-4D31-97DF-2F745D40CA63}" name="TOX: QUAN HAZARD - ENDOCRINE DISRUPTION" dataDxfId="209"/>
    <tableColumn id="64" xr3:uid="{6CFD0410-7065-4789-95D3-6B29303E065C}" name="HUMAN HEALTH RISK ASSESSMENT" dataDxfId="208"/>
    <tableColumn id="65" xr3:uid="{6DC09874-19F6-4CB0-B025-716C391A050D}" name="NONCANCER RISK" dataDxfId="207"/>
    <tableColumn id="66" xr3:uid="{FAF9D72A-897D-4FAB-88FB-9E8AA1D26969}" name="CANCER RISK" dataDxfId="20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433033-9BCA-4F41-9B84-09E9DFF62E28}" name="PHOPSkinEvidenceMap" displayName="PHOPSkinEvidenceMap" ref="A2:BN121" totalsRowShown="0" headerRowDxfId="205" headerRowBorderDxfId="204" tableBorderDxfId="203">
  <autoFilter ref="A2:BN121" xr:uid="{2E433033-9BCA-4F41-9B84-09E9DFF62E28}"/>
  <tableColumns count="66">
    <tableColumn id="1" xr3:uid="{F835110F-8E6D-431D-B2E5-C001E31735E4}" name="Class/ Analog" dataDxfId="202"/>
    <tableColumn id="2" xr3:uid="{0466383A-3966-4AA1-BBDE-71C6E35F28A3}" name="Polyhalogenated Organophosphates (PHOPs)" dataDxfId="201"/>
    <tableColumn id="3" xr3:uid="{29DF9D86-2BB0-480E-9889-FAF1DFDB7109}" name="CAS" dataDxfId="200"/>
    <tableColumn id="4" xr3:uid="{BF3A7C19-8188-42FF-B7EC-D48AD60E1195}" name="TOXICITY DATA" dataDxfId="199">
      <calculatedColumnFormula>IF(SUM(E3:BN3) &gt; 0, 1, 0)</calculatedColumnFormula>
    </tableColumn>
    <tableColumn id="5" xr3:uid="{1188AE6E-20C2-42EE-B1EF-4805914A2E68}" name="ANIMAL TOXICITY OR ACCEPTED ALTERNATIVE" dataDxfId="198"/>
    <tableColumn id="6" xr3:uid="{7CB97A67-8579-4E08-999E-3A5F8DD9B094}" name="TOX: ANIMAL - ACUTE TOXICITY" dataDxfId="197"/>
    <tableColumn id="7" xr3:uid="{C9FBD364-3D66-43AF-AFB8-920226FF0901}" name="TOX: ANIMAL - SYSTEMIC REPEATED DOSE TOXICITY" dataDxfId="196"/>
    <tableColumn id="8" xr3:uid="{EC3667F7-6F38-4339-86CF-36AA40220DBE}" name="TOX: ANIMAL - NEUROTOXICITY" dataDxfId="195"/>
    <tableColumn id="9" xr3:uid="{B652564D-717A-4699-8352-4A466C7D4D0C}" name="TOX: ANIMAL - CARCINOGENICITY" dataDxfId="194"/>
    <tableColumn id="10" xr3:uid="{01F5B1D6-6669-4BC4-87AA-0BCCE81E3395}" name="TOX: ANIMAL - MUTAGENICITY/GENOTOXICITY" dataDxfId="193"/>
    <tableColumn id="11" xr3:uid="{A309024E-DDE0-4E9C-8B64-6B346EBC715D}" name="TOX: ANIMAL - REPRODUCTIVE TOXICITY/DEVELOPMENTAL" dataDxfId="192"/>
    <tableColumn id="12" xr3:uid="{21E2429F-B230-45B3-B8DD-DEC18DD32F3F}" name="TOX: ANIMAL - IRRITATION" dataDxfId="191"/>
    <tableColumn id="13" xr3:uid="{DEE9CF8E-6B41-43FF-BA79-B81A822F21D4}" name="TOX: ANIMAL - SENSITIZATION" dataDxfId="190"/>
    <tableColumn id="14" xr3:uid="{1F47BB18-74D1-466F-82A9-56CCC675282E}" name="TOX: ANIMAL - ENDOCRINE DISRUPTION" dataDxfId="189"/>
    <tableColumn id="15" xr3:uid="{1A678408-544B-476F-AC96-8FCC5181C3CB}" name="HUMAN TOXICITY" dataDxfId="188"/>
    <tableColumn id="16" xr3:uid="{12476BAA-D4B3-4AEF-A444-20B389AF3BFC}" name="TOX: HUMANACUTE TOXICITY" dataDxfId="187"/>
    <tableColumn id="17" xr3:uid="{7FAE2F93-658A-4111-AA86-4A1B25C57BD9}" name="TOX: HUMAN - SYSTEMIC REPEATED DOSE TOXICITY" dataDxfId="186"/>
    <tableColumn id="18" xr3:uid="{0483EDA9-5275-4525-A430-A385333E1E33}" name="TOX: HUMAN - NEUROTOXICITY" dataDxfId="185"/>
    <tableColumn id="19" xr3:uid="{B412B97E-345E-4CF4-B194-D3EEAA9D16A7}" name="TOX: HUMAN - CARCINOGENICITY" dataDxfId="184"/>
    <tableColumn id="20" xr3:uid="{822ECB83-77A0-482D-AB8D-D1453C7B9FDA}" name="TOX: HUMAN - MUTAGENICITY/GENOTOXICITY" dataDxfId="183"/>
    <tableColumn id="21" xr3:uid="{05A73CFA-CC83-44B0-9C60-C287D3ADC155}" name="TOX: HUMAN - REPRODUCTIVE TOXICITY/DEVELOPMENTAL" dataDxfId="182"/>
    <tableColumn id="22" xr3:uid="{5FF96088-5553-457C-A5CB-AE8E587DB05C}" name="TOX: HUMAN - IRRITATION" dataDxfId="181"/>
    <tableColumn id="23" xr3:uid="{E7AFA9BE-E07A-40B2-A82C-F3C6D1741131}" name="TOX: HUMAN - SENSITIZATION" dataDxfId="180"/>
    <tableColumn id="24" xr3:uid="{C5A0712A-9B2E-4960-82B7-4C48C9638959}" name="TOX: HUMAN - ENDOCRINE DISRUPTION" dataDxfId="179"/>
    <tableColumn id="25" xr3:uid="{002A3A2C-6E3B-4E47-A798-3343BB5236C7}" name="HUMAN, ANIMAL, OR MODELED TOXICOKINETICS (ADME)" dataDxfId="178"/>
    <tableColumn id="26" xr3:uid="{F89E472E-9E86-4D22-82CD-71D9A10630DA}" name="TOX: TOXICO - HUMAN ABSORPTION, DISTRIBUTION, EXCRETION" dataDxfId="177"/>
    <tableColumn id="27" xr3:uid="{7745FC79-944A-45DD-A6FC-12E5CAFE6751}" name="TOX: TOXICO - ANIMAL ABSORPTION, DISTRIBUTION, EXCRETION" dataDxfId="176"/>
    <tableColumn id="28" xr3:uid="{7F6CE85C-C3EC-4F96-8B0A-BDEA41FC4020}" name="TOX: TOXICO - HUMAN METABOLISM" dataDxfId="175"/>
    <tableColumn id="29" xr3:uid="{D769DBC5-C2D2-4A04-A7D5-845E75F20313}" name="TOX: TOXICO - ANIMAL METABOLISM" dataDxfId="174"/>
    <tableColumn id="30" xr3:uid="{DA83C197-587C-4DDD-95CC-E214EBFFB057}" name="TOX: TOXICO - IN VITRO" dataDxfId="173"/>
    <tableColumn id="31" xr3:uid="{1DB0C2F5-4749-45AA-B5C3-C3D304A2D538}" name="TOX: TOXICO - CHEMICAL OR CLASS SPECIFIC PBPK MODEL" dataDxfId="172"/>
    <tableColumn id="32" xr3:uid="{19E8FFB1-EB16-47C0-907E-991AE1F46AEF}" name="TOX: TOXICO - CHEMICAL OR CLASS SPECIFIC QSAR FOR AN ADME PARAMETER" dataDxfId="171"/>
    <tableColumn id="33" xr3:uid="{4AAB8EB0-AB4F-4BF5-A5B1-6CFDB3672120}" name="EXPERIMENTAL MECHANISTIC (CELL OR TISSUE-BASED, TRANSCRIPTOMICS; ALTERNATIVE SPECIES)" dataDxfId="170"/>
    <tableColumn id="34" xr3:uid="{F85A1C05-C5BB-4BE2-BE1A-603251FFA753}" name="TOX: MECH/NAM - STUDY MAKES CONNECTION TO MOA AND POTENTIAL HEALTH EFFECT" dataDxfId="169"/>
    <tableColumn id="35" xr3:uid="{FBC92D59-E321-4654-AEE2-7D57C254412A}" name="TOX: MECH/NAM - STUDY DOES NOT MAKE CONNECTION TO MOA AND POTENTIAL HEALTH EFFECT, SPECIFICITY" dataDxfId="168"/>
    <tableColumn id="36" xr3:uid="{9001E1C2-18DE-4BD0-9C86-24F7247C5A83}" name="QSAR, READ-ACROSS, ANALOG" dataDxfId="167"/>
    <tableColumn id="37" xr3:uid="{DFF22BF3-B80F-4F3F-AF94-7BC164945A33}" name="TOX: QSAR - ACUTE TOXICITY" dataDxfId="166"/>
    <tableColumn id="38" xr3:uid="{061C0B2F-7E4F-4A47-9E75-F927078846CF}" name="TOX: QSAR - SYSTEMIC REPEATED DOSE TOXICITY" dataDxfId="165"/>
    <tableColumn id="39" xr3:uid="{94556E32-C6D1-405D-BB49-F9F3E8BA64B3}" name="TOX: QSAR - NEUROTOXICITY" dataDxfId="164"/>
    <tableColumn id="40" xr3:uid="{E8097E6B-25F5-4E0E-B2E5-5B72F9BD34B8}" name="TOX: QSAR - CARCINOGENICITY" dataDxfId="163"/>
    <tableColumn id="41" xr3:uid="{799F122D-4C72-4A8D-A6BF-16B53E168E0A}" name="TOX: QSAR - MUTAGENICITY/GENOTOXICITY" dataDxfId="162"/>
    <tableColumn id="42" xr3:uid="{746CE7C1-C8BE-464D-933B-BE3559C93A59}" name="TOX: QSAR - REPRODUCTIVE TOXICITY/DEVELOPMENTAL" dataDxfId="161"/>
    <tableColumn id="43" xr3:uid="{0D0E8602-12A4-48B8-BC44-9D39FE641FE7}" name="TOX: QSAR - IRRITATION" dataDxfId="160"/>
    <tableColumn id="44" xr3:uid="{1FB92624-CDAF-480A-AC00-24F0F0BE134B}" name="TOX: QSAR - SENSITIZATION" dataDxfId="159"/>
    <tableColumn id="45" xr3:uid="{BBB312FB-E82B-4D31-B381-944896A4D17C}" name="TOX: QSAR - ENDOCRINE DISRUPTION" dataDxfId="158"/>
    <tableColumn id="46" xr3:uid="{B172AE01-7E6C-421B-BBA1-23545109A682}" name="QUALITATIVE HAZARD CHARACTERIZATION" dataDxfId="157"/>
    <tableColumn id="47" xr3:uid="{A6A8FE24-93D7-4524-8331-F00CCC29EBFD}" name="TOX: QUAL HAZARD - ACUTE TOXICITY" dataDxfId="156"/>
    <tableColumn id="48" xr3:uid="{5B45B485-4919-4C0E-8184-F208AB285CC5}" name="TOX: QUAL HAZARD - SYSTEMIC REPEATED DOSE TOXICITY" dataDxfId="155"/>
    <tableColumn id="49" xr3:uid="{481BC167-0DF5-4670-9680-2FDFFCF92D6E}" name="TOX: QUAL HAZARD - NEUROTOXICITY" dataDxfId="154"/>
    <tableColumn id="50" xr3:uid="{8BFE5482-FFA6-4F40-A1D3-5FBE7391D426}" name="TOX: QUAL HAZARD - CARCINOGENICITY" dataDxfId="153"/>
    <tableColumn id="51" xr3:uid="{A71BF625-3821-41A4-B4BD-3DD21FBB0304}" name="TOX: QUAL HAZARD - MUTAGENICITY/GENOTOXICITY" dataDxfId="152"/>
    <tableColumn id="52" xr3:uid="{9342274A-FF04-4C88-9FC4-F28844F839DF}" name="TOX: QUAL HAZARD - REPRODUCTIVE TOXICITY/DEVELOPMENTAL" dataDxfId="151"/>
    <tableColumn id="53" xr3:uid="{4FD9BBAF-C816-41F4-9F1F-86685F063543}" name="TOX: QUAL HAZARD - IRRITATION" dataDxfId="150"/>
    <tableColumn id="54" xr3:uid="{09307D1D-6E78-4F4E-AF7C-11D80A31B7A2}" name="TOX: QUAL HAZARD - SENSITIZATION" dataDxfId="149"/>
    <tableColumn id="55" xr3:uid="{F03B87E8-280E-4566-B1F6-FB0B3C2DACDE}" name="TOX: QUAL HAZARD - ENDOCRINE DISRUPTION" dataDxfId="148"/>
    <tableColumn id="56" xr3:uid="{B2A0A91D-5D36-4E23-B72D-2B321479B501}" name="QUANTITATIVE HAZARD CHARACTERIZATION" dataDxfId="147"/>
    <tableColumn id="57" xr3:uid="{BFBF924A-7CE8-49BC-A1D8-AB9AD9165666}" name="TOX: QUAN HAZARD - ACUTE TOXICITY" dataDxfId="146"/>
    <tableColumn id="58" xr3:uid="{1A686D44-382D-489E-B2DD-166E67593AC2}" name="TOX: QUAN HAZARD - SYSTEMIC REPEATED DOSE TOXICITY" dataDxfId="145"/>
    <tableColumn id="59" xr3:uid="{AC2DAD82-F66A-4B83-8951-FB1390E161C2}" name="TOX: QUAN HAZARD - NEUROTOXICITY" dataDxfId="144"/>
    <tableColumn id="60" xr3:uid="{7BEF0D04-5BE5-417C-8ADB-24AF66D6356E}" name="TOX: QUAN HAZARD - CARCINOGENICITY" dataDxfId="143"/>
    <tableColumn id="61" xr3:uid="{A17F04A5-C125-4A2B-BC28-EF453EDB9D34}" name="TOX: QUAN HAZARD - REPRODUCTIVE TOX/DEVELOPMENTAL" dataDxfId="142"/>
    <tableColumn id="62" xr3:uid="{98F0B426-6CC1-42F4-B43E-F9A220B32E9C}" name="TOX: QUAN HAZARD - SENSITIZATION" dataDxfId="141"/>
    <tableColumn id="63" xr3:uid="{F84F38A2-7712-4970-9362-35D231065D9B}" name="TOX: QUAN HAZARD - ENDOCRINE DISRUPTION" dataDxfId="140"/>
    <tableColumn id="64" xr3:uid="{A6D3531A-3C7F-4C17-8F95-57AF6F456DF6}" name="HUMAN HEALTH RISK ASSESSMENT" dataDxfId="139"/>
    <tableColumn id="65" xr3:uid="{69DDEF1C-EEA6-4F71-9059-0EECDA6784E2}" name="NONCANCER RISK" dataDxfId="138"/>
    <tableColumn id="66" xr3:uid="{A131EEE0-2B85-42A4-B61E-34FF4FE29082}" name="CANCER RISK" dataDxfId="13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C87416-A921-4616-BD0D-13EBF2B3EE46}" name="PHOPADMEEvidenceMap" displayName="PHOPADMEEvidenceMap" ref="A2:BN121" totalsRowShown="0" headerRowDxfId="136" headerRowBorderDxfId="135" tableBorderDxfId="134">
  <autoFilter ref="A2:BN121" xr:uid="{2FC87416-A921-4616-BD0D-13EBF2B3EE46}"/>
  <tableColumns count="66">
    <tableColumn id="1" xr3:uid="{77888C51-73DE-4933-8150-A1643BA5F412}" name="Class/ Analog" dataDxfId="133"/>
    <tableColumn id="2" xr3:uid="{2F5E5D7D-7881-47E6-8BA5-3C6D8EFB6681}" name="Polyhalogenated Organophosphates (PHOPs)" dataDxfId="132"/>
    <tableColumn id="3" xr3:uid="{7AE9C7BC-040B-4512-B09C-6D8F7E9F1FF9}" name="CAS" dataDxfId="131"/>
    <tableColumn id="4" xr3:uid="{DF0911B9-42EE-4B69-8D20-ADCD664ADBAA}" name="TOXICITY DATA" dataDxfId="130">
      <calculatedColumnFormula>IF(SUM(E3:BN3) &gt; 0, 1, 0)</calculatedColumnFormula>
    </tableColumn>
    <tableColumn id="5" xr3:uid="{E9282E82-ADCF-47B3-99E8-B61FDF1A0F40}" name="ANIMAL TOXICITY OR ACCEPTED ALTERNATIVE" dataDxfId="129"/>
    <tableColumn id="6" xr3:uid="{5A487ADB-37DE-42B1-A53B-EE5EC9B0E380}" name="TOX: ANIMAL - ACUTE TOXICITY" dataDxfId="128"/>
    <tableColumn id="7" xr3:uid="{59FA30E7-7564-418B-AD36-0E0F4C425277}" name="TOX: ANIMAL - SYSTEMIC REPEATED DOSE TOXICITY" dataDxfId="127"/>
    <tableColumn id="8" xr3:uid="{91FDA273-FF68-41BB-99A6-E1A993318FC9}" name="TOX: ANIMAL - NEUROTOXICITY" dataDxfId="126"/>
    <tableColumn id="9" xr3:uid="{1314D335-F5E5-4898-8924-DC7FE363DE4A}" name="TOX: ANIMAL - CARCINOGENICITY" dataDxfId="125"/>
    <tableColumn id="10" xr3:uid="{33A833C8-A453-4215-93EC-0BC71E64E13D}" name="TOX: ANIMAL - MUTAGENICITY/GENOTOXICITY" dataDxfId="124"/>
    <tableColumn id="11" xr3:uid="{5CEFF2EB-24BA-4A55-A366-912E1202EEC8}" name="TOX: ANIMAL - REPRODUCTIVE TOXICITY/DEVELOPMENTAL" dataDxfId="123"/>
    <tableColumn id="12" xr3:uid="{53FA5602-3E6D-4F50-B65E-E090C13489B3}" name="TOX: ANIMAL - IRRITATION" dataDxfId="122"/>
    <tableColumn id="13" xr3:uid="{42F24131-1CB3-480D-ABAE-241DE9C14B59}" name="TOX: ANIMAL - SENSITIZATION" dataDxfId="121"/>
    <tableColumn id="14" xr3:uid="{9E5B6DE6-6683-4D0B-8213-41D7A07FA693}" name="TOX: ANIMAL - ENDOCRINE DISRUPTION" dataDxfId="120"/>
    <tableColumn id="15" xr3:uid="{9970584C-7F70-4955-9CAD-D483161480DF}" name="HUMAN TOXICITY" dataDxfId="119"/>
    <tableColumn id="16" xr3:uid="{A021972D-2BDD-4098-B83C-CA2EFC9F3684}" name="TOX: HUMAN - ACUTE TOXICITY" dataDxfId="118"/>
    <tableColumn id="17" xr3:uid="{688D66C4-EC97-4851-9C3A-76936829E9AF}" name="TOX: HUMAN - SYSTEMIC REPEATED DOSE TOXICITY" dataDxfId="117"/>
    <tableColumn id="18" xr3:uid="{62017321-91CC-4F60-A8BC-B42A41F998A0}" name="TOX: HUMAN - NEUROTOXICITY" dataDxfId="116"/>
    <tableColumn id="19" xr3:uid="{B7799C5D-EBBF-41D2-AC46-A59D3D31ACF3}" name="TOX: HUMAN - CARCINOGENICITY" dataDxfId="115"/>
    <tableColumn id="20" xr3:uid="{B40D56AF-74F6-4805-AFED-749387889D55}" name="TOX: HUMAN - MUTAGENICITY/GENOTOXICITY" dataDxfId="114"/>
    <tableColumn id="21" xr3:uid="{7453E8EC-D1B3-4CB9-AFB9-7860B78AE269}" name="TOX: HUMAN - REPRODUCTIVE TOXICITY/DEVELOPMENTAL" dataDxfId="113"/>
    <tableColumn id="22" xr3:uid="{B866531F-69B3-4D7C-A29F-2444C022E835}" name="TOX: HUMAN - IRRITATION" dataDxfId="112"/>
    <tableColumn id="23" xr3:uid="{A437C063-0FFA-40C1-86BB-E49ED48BB739}" name="TOX: HUMAN - SENSITIZATION" dataDxfId="111"/>
    <tableColumn id="24" xr3:uid="{3A805958-1F93-43FA-B32C-27AA6385D6D1}" name="TOX: HUMAN - ENDOCRINE DISRUPTION" dataDxfId="110"/>
    <tableColumn id="25" xr3:uid="{5F73ABB6-7C7E-42BD-9AD4-8573FF26FFFE}" name="HUMAN, ANIMAL, OR MODELED TOXICOKINETICS (ADME)" dataDxfId="109"/>
    <tableColumn id="26" xr3:uid="{D5BFFE9D-A9DF-4A5F-A109-F7CB25220F19}" name="TOX: TOXICO - HUMAN ABSORPTION, DISTRIBUTION, EXCRETION" dataDxfId="108"/>
    <tableColumn id="27" xr3:uid="{5210DF8E-343D-4D4B-BF51-A3A1EBEAB59E}" name="TOX: TOXICO - ANIMAL ABSORPTION, DISTRIBUTION, EXCRETION" dataDxfId="107"/>
    <tableColumn id="28" xr3:uid="{42AA8A0C-A7B6-4EB2-862D-E48DDE6B3D17}" name="TOX: TOXICO - HUMAN METABOLISM" dataDxfId="106"/>
    <tableColumn id="29" xr3:uid="{A2DD4F56-4C1D-4E1D-8E18-3919A12321EC}" name="TOX: TOXICO - ANIMAL METABOLISM" dataDxfId="105"/>
    <tableColumn id="30" xr3:uid="{B1D9B1F2-DB70-4214-8650-95C00EBFE37A}" name="TOX: TOXICO - IN VITRO" dataDxfId="104"/>
    <tableColumn id="31" xr3:uid="{834A0EDC-5062-4658-A876-74B111D251FC}" name="TOX: TOXICO - CHEMICAL OR CLASS SPECIFIC PBPK MODEL" dataDxfId="103"/>
    <tableColumn id="32" xr3:uid="{B191B470-3CAE-41A4-A92E-EA650ECAF6BE}" name="TOX: TOXICO - CHEMICAL OR CLASS SPECIFIC QSAR FOR AN ADME PARAMETER" dataDxfId="102"/>
    <tableColumn id="33" xr3:uid="{F5292BD7-7902-4EFA-870C-F3D095F6564E}" name="EXPERIMENTAL MECHANISTIC (CELL OR TISSUE-BASED, TRANSCRIPTOMICS; ALTERNATIVE SPECIES)" dataDxfId="101"/>
    <tableColumn id="34" xr3:uid="{63AA4E6A-A3B6-439C-9D2F-1F6288E7CD00}" name="TOX: MECH/NAM - STUDY MAKES CONNECTION TO MOA AND POTENTIAL HEALTH EFFECT" dataDxfId="100"/>
    <tableColumn id="35" xr3:uid="{E01DC122-768B-4322-809C-2FA19B233D60}" name="TOX: MECH/NAM - STUDY DOES NOT MAKE CONNECTION TO MOA AND POTENTIAL HEALTH EFFECT, SPECIFICITY" dataDxfId="99"/>
    <tableColumn id="36" xr3:uid="{16191F90-5895-4979-88A5-F97BE5CDB12E}" name="QSAR, READ-ACROSS, ANALOG" dataDxfId="98"/>
    <tableColumn id="37" xr3:uid="{9602C52C-9AC2-4875-9377-A4AC996D4002}" name="TOX: QSAR - ACUTE TOXICITY" dataDxfId="97"/>
    <tableColumn id="38" xr3:uid="{311C0975-D44B-4531-B784-CA0784C3B03A}" name="TOX: QSAR - SYSTEMIC REPEATED DOSE TOXICITY" dataDxfId="96"/>
    <tableColumn id="39" xr3:uid="{FEC71990-1CB2-446F-A4A6-7D97A3AEC78D}" name="TOX: QSAR - NEUROTOXICITY" dataDxfId="95"/>
    <tableColumn id="40" xr3:uid="{FDCB53DC-8CE1-4CE4-80FC-90F3B44B4F30}" name="TOX: QSAR - CARCINOGENICITY" dataDxfId="94"/>
    <tableColumn id="41" xr3:uid="{8A4547C7-F522-4FAD-8AB4-13E8338EDA7D}" name="TOX: QSAR - MUTAGENICITY/GENOTOXICITY" dataDxfId="93"/>
    <tableColumn id="42" xr3:uid="{E7B46D3C-7336-40C0-9A34-DAA4430F4799}" name="TOX: QSAR - REPRODUCTIVE TOXICITY/DEVELOPMENTAL" dataDxfId="92"/>
    <tableColumn id="43" xr3:uid="{122355C6-2EDB-480F-AC31-222C2A164CA0}" name="TOX: QSAR - IRRITATION" dataDxfId="91"/>
    <tableColumn id="44" xr3:uid="{37023E43-D91E-4F04-8817-9C40D4E6B1F3}" name="TOX: QSAR - SENSITIZATION" dataDxfId="90"/>
    <tableColumn id="45" xr3:uid="{93C8FDC6-3254-4B3D-B2AA-E31F737D56F8}" name="TOX: QSAR - ENDOCRINE DISRUPTION" dataDxfId="89"/>
    <tableColumn id="46" xr3:uid="{CADDBAAA-A114-4BE6-8FA7-2CA74CAA46AE}" name="QUALITATIVE HAZARD CHARACTERIZATION" dataDxfId="88"/>
    <tableColumn id="47" xr3:uid="{BDAA112F-E8F2-4F5F-A512-59AA9209F51C}" name="TOX: QUAL HAZARD - ACUTE TOXICITY" dataDxfId="87"/>
    <tableColumn id="48" xr3:uid="{F110CE1A-EA32-41A7-B230-3D4E4B7486B8}" name="TOX: QUAL HAZARD - SYSTEMIC REPEATED DOSE TOXICITY" dataDxfId="86"/>
    <tableColumn id="49" xr3:uid="{33FAFF5B-671F-45EC-AD60-BD63ABA244F4}" name="TOX: QUAL HAZARD - NEUROTOXICITY" dataDxfId="85"/>
    <tableColumn id="50" xr3:uid="{93214205-F118-42A3-96C2-42B8A21033D1}" name="TOX: QUAL HAZARD - CARCINOGENICITY" dataDxfId="84"/>
    <tableColumn id="51" xr3:uid="{C2422523-DF76-41FD-B669-A17968F3D63D}" name="TOX: QUAL HAZARD - MUTAGENICITY/GENOTOXICITY" dataDxfId="83"/>
    <tableColumn id="52" xr3:uid="{2D07F737-903A-4F5A-95D7-94367DC9727D}" name="TOX: QUAL HAZARD - REPRODUCTIVE TOXICITY/DEVELOPMENTAL" dataDxfId="82"/>
    <tableColumn id="53" xr3:uid="{B2A14449-4C57-4604-A8AA-43889BFFED84}" name="TOX: QUAL HAZARD - IRRITATION" dataDxfId="81"/>
    <tableColumn id="54" xr3:uid="{192EEEB1-F650-446F-93D0-49EF8F1C03EF}" name="TOX: QUAL HAZARD - SENSITIZATION" dataDxfId="80"/>
    <tableColumn id="55" xr3:uid="{23E6A75A-DEB9-49F6-8DC1-D7FD11411A71}" name="TOX: QUAL HAZARD - ENDOCRINE DISRUPTION" dataDxfId="79"/>
    <tableColumn id="56" xr3:uid="{2930BD02-784F-4AC3-8BD0-EF60CD463A7B}" name="QUANTITATIVE HAZARD CHARACTERIZATION" dataDxfId="78"/>
    <tableColumn id="57" xr3:uid="{CFB49574-7305-4120-B08B-2C334D60EBB5}" name="TOX: QUAN HAZARD - ACUTE TOXICITY" dataDxfId="77"/>
    <tableColumn id="58" xr3:uid="{6C77B8E7-C260-44E4-9CC3-B2FE55E9172E}" name="TOX: QUAN HAZARD - SYSTEMIC REPEATED DOSE TOXICITY" dataDxfId="76"/>
    <tableColumn id="59" xr3:uid="{A862E21E-3748-459F-96BD-1040A7E309AE}" name="TOX: QUAN HAZARD - NEUROTOXICITY" dataDxfId="75"/>
    <tableColumn id="60" xr3:uid="{D2EDDD8A-7338-4358-ADBF-EEC410525A49}" name="TOX: QUAN HAZARD - CARCINOGENICITY" dataDxfId="74"/>
    <tableColumn id="61" xr3:uid="{56EE6DCA-18D2-4E92-BC20-96095D21976C}" name="TOX: QUAN HAZARD - REPRODUCTIVE TOX/DEVELOPMENTAL" dataDxfId="73"/>
    <tableColumn id="62" xr3:uid="{65472E4C-F23C-4CF1-BE0B-3E8B1A940C8A}" name="TOX: QUAN HAZARD - SENSITIZATION" dataDxfId="72"/>
    <tableColumn id="63" xr3:uid="{5162ECDA-A380-4B8F-9FEF-3CFC3F55F835}" name="TOX: QUAN HAZARD - ENDOCRINE DISRUPTION" dataDxfId="71"/>
    <tableColumn id="64" xr3:uid="{31D577D9-A1BF-40EB-99FB-BF1A92E81DCC}" name="HUMAN HEALTH RISK ASSESSMENT" dataDxfId="70"/>
    <tableColumn id="65" xr3:uid="{65029692-0122-4DA3-B59F-027129D614B3}" name="NONCANCER RISK" dataDxfId="69"/>
    <tableColumn id="66" xr3:uid="{106DDE28-2D17-4A72-95E1-3388131A8E0F}" name="CANCER RISK" dataDxfId="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0D0665-F376-4EBD-BA9A-FDFEDCBDB10F}" name="PHOPToxvalEvidenceMap" displayName="PHOPToxvalEvidenceMap" ref="A2:BN121" totalsRowShown="0" headerRowDxfId="1101" dataDxfId="1100" tableBorderDxfId="1099">
  <autoFilter ref="A2:BN121" xr:uid="{070D0665-F376-4EBD-BA9A-FDFEDCBDB10F}"/>
  <tableColumns count="66">
    <tableColumn id="66" xr3:uid="{1CF3AFC8-D557-467C-8566-4B0701A9C763}" name="Class/Analog" dataDxfId="1098"/>
    <tableColumn id="1" xr3:uid="{57DEEC93-5C49-4A0F-8D25-0A454F5531E1}" name="Polyhalogenated Organophosphates (PHOPs)" dataDxfId="1097"/>
    <tableColumn id="2" xr3:uid="{0C1053E6-FD34-4067-9453-1B4D1B45F367}" name="CAS" dataDxfId="1096"/>
    <tableColumn id="3" xr3:uid="{E2893ED7-781D-4343-95BD-03574358F286}" name="TOXICITY DATA" dataDxfId="1095">
      <calculatedColumnFormula>IF(SUM(E3:BN3) &gt; 0, 1, 0)</calculatedColumnFormula>
    </tableColumn>
    <tableColumn id="4" xr3:uid="{CAD2AF4A-B630-4017-BFB7-F9AAA993DBEA}" name="ANIMAL TOXICITY OR ACCEPTED ALTERNATIVE" dataDxfId="1094"/>
    <tableColumn id="5" xr3:uid="{5A19D268-E6C9-4B7D-AF2C-62E8FE9C7722}" name="TOX: ANIMAL - ACUTE TOXICITY" dataDxfId="1093"/>
    <tableColumn id="6" xr3:uid="{53F721B7-B577-42F1-B920-8BBFB7BCCA7A}" name="TOX: ANIMAL - SYSTEMIC REPEATED DOSE TOXICITY" dataDxfId="1092"/>
    <tableColumn id="7" xr3:uid="{4C224021-5CA4-4AC0-BD85-9B30E0781CFD}" name="TOX: ANIMAL - NEUROTOXICITY" dataDxfId="1091"/>
    <tableColumn id="8" xr3:uid="{04DA1507-2ACF-47A7-B452-02C90BC672DB}" name="TOX: ANIMAL - CARCINOGENICITY" dataDxfId="1090"/>
    <tableColumn id="9" xr3:uid="{6A0F95CD-71DD-4986-96B4-F1FBDB8506F2}" name="TOX: ANIMAL - MUTAGENICITY/GENOTOXICITY" dataDxfId="1089"/>
    <tableColumn id="10" xr3:uid="{94C382F1-AB2B-4AAD-A9AD-C0DE7BBEA416}" name="TOX: ANIMAL - REPRODUCTIVE TOXICITY/DEVELOPMENTAL" dataDxfId="1088"/>
    <tableColumn id="11" xr3:uid="{26CBD51B-2D84-4DB8-A2F5-34E169DB3AD4}" name="TOX: ANIMAL - IRRITATION" dataDxfId="1087"/>
    <tableColumn id="12" xr3:uid="{9747159F-CB9C-42BB-81F3-FC0D324B6BB7}" name="TOX: ANIMAL - SENSITIZATION" dataDxfId="1086"/>
    <tableColumn id="13" xr3:uid="{7CA3B1C7-3B2B-4A94-A4A1-CD1435807F45}" name="TOX: ANIMAL - ENDOCRINE DISRUPTION" dataDxfId="1085"/>
    <tableColumn id="14" xr3:uid="{F22DDC2D-44F1-45DD-B9AE-0A26E43BE4AA}" name="HUMAN TOXICITY" dataDxfId="1084"/>
    <tableColumn id="15" xr3:uid="{C11E902B-A00B-4CB4-9D00-D64306B2A193}" name="TOX: HUMAN - ACUTE TOXICITY" dataDxfId="1083"/>
    <tableColumn id="16" xr3:uid="{A0FCEDE0-6680-40EC-8618-1FF96953676A}" name="TOX: HUMAN - SYSTEMIC REPEATED DOSE TOXICITY" dataDxfId="1082"/>
    <tableColumn id="17" xr3:uid="{6ADB457F-E404-4C4C-93DC-A236E92D7FAC}" name="TOX: HUMAN - NEUROTOXICITY" dataDxfId="1081"/>
    <tableColumn id="18" xr3:uid="{FD20680B-FA7B-470F-97CF-D2001B1A59B5}" name="TOX: HUMAN - CARCINOGENICITY" dataDxfId="1080"/>
    <tableColumn id="19" xr3:uid="{A248BB50-4502-4DFD-8509-E6CECD9E9A8F}" name="TOX: HUMAN - MUTAGENICITY/GENOTOXICITY" dataDxfId="1079"/>
    <tableColumn id="20" xr3:uid="{D5037B64-A460-4BD4-B7D9-92C488E343BA}" name="TOX: HUMAN - REPRODUCTIVE TOXICITY/DEVELOPMENTAL" dataDxfId="1078"/>
    <tableColumn id="21" xr3:uid="{0B853BC4-3B1D-4C02-9FBB-5A82A281AFC1}" name="TOX: HUMAN -  IRRITATION" dataDxfId="1077"/>
    <tableColumn id="22" xr3:uid="{0DEC3A2A-2065-4C5F-9207-3F72EF0D6F66}" name="TOX: HUMAN - SENSITIZATION" dataDxfId="1076"/>
    <tableColumn id="23" xr3:uid="{A92ACAF7-25F0-4287-9319-E8F99AC55CCB}" name="TOX: HUMAN - ENDOCRINE DISRUPTION" dataDxfId="1075"/>
    <tableColumn id="24" xr3:uid="{D8C45D1F-33D6-42F7-AF2B-026EE74E6724}" name="HUMAN, ANIMAL, OR MODELED TOXICOKINETICS (ADME)" dataDxfId="1074"/>
    <tableColumn id="25" xr3:uid="{82D156C9-A4B1-4DE1-B6A7-55825507B114}" name="TOX: TOXICO - HUMAN ABSORPTION, DISTRIBUTION, EXCRETION" dataDxfId="1073"/>
    <tableColumn id="26" xr3:uid="{AAB762EA-A9DE-4B63-9077-DFBE78E914F7}" name="TOX: TOXICO - ANIMAL ABSORPTION, DISTRIBUTION, EXCRETION" dataDxfId="1072"/>
    <tableColumn id="27" xr3:uid="{1CCFE3EA-B0CC-4EED-A2EC-F41E6239D171}" name="TOX: TOXICO - HUMAN METABOLISM" dataDxfId="1071"/>
    <tableColumn id="28" xr3:uid="{824E4B1B-8479-456D-9D2A-E3D7955B9DC4}" name="TOX: TOXICO - ANIMAL METABOLISM" dataDxfId="1070"/>
    <tableColumn id="29" xr3:uid="{E5CBCA0D-255F-4300-A716-A685595BB040}" name="TOX: TOXICO - IN VITRO" dataDxfId="1069"/>
    <tableColumn id="30" xr3:uid="{3928A620-26EA-4978-B4C6-FC9599017D0E}" name="TOX: TOXICO - CHEMICAL OR CLASS SPECIFIC PBPK MODEL" dataDxfId="1068"/>
    <tableColumn id="31" xr3:uid="{8E13A6B7-63CE-4B0E-9664-5DCFAF2C87E7}" name="TOX: TOXICO - CHEMICAL OR CLASS SPECIFIC QSAR FOR AN ADME PARAMETER" dataDxfId="1067"/>
    <tableColumn id="32" xr3:uid="{BCD7D42E-47E3-4BA1-B146-D9DC7C374A60}" name="EXPERIMENTAL MECHANISTIC (CELL OR TISSUE-BASED, TRANSCRIPTOMICS; ALTERNATIVE SPECIES)" dataDxfId="1066"/>
    <tableColumn id="33" xr3:uid="{C2CD9954-CC34-49FC-92A8-67D36A31CC81}" name="TOX: MECH/NAM - STUDY MAKES CONNECTION TO MOA AND POTENTIAL HEALTH EFFECT" dataDxfId="1065"/>
    <tableColumn id="34" xr3:uid="{4AD9FBC5-2BB3-4F98-8EBC-BF84FC9D1F49}" name="TOX: MECH/NAM - STUDY DOES NOT MAKE CONNECTION TO MOA AND POTENTIAL HEALTH EFFECT, SPECIFICITY" dataDxfId="1064"/>
    <tableColumn id="35" xr3:uid="{A961A7EC-239D-4E32-8D9E-77E0B15FA67B}" name="QSAR, READ-ACROSS, ANALOG" dataDxfId="1063"/>
    <tableColumn id="36" xr3:uid="{EE62F86C-7DE7-4B2A-A18B-D698EFB3ABC2}" name="TOX: QSAR - ACUTE TOXICITY" dataDxfId="1062"/>
    <tableColumn id="37" xr3:uid="{E0B7D581-05E4-43D0-A251-BC4F3CE13453}" name="TOX: QSAR - SYSTEMIC REPEATED DOSE TOXICITY" dataDxfId="1061"/>
    <tableColumn id="38" xr3:uid="{06C159B2-15B8-4938-8E5C-04E21DA75FA6}" name="TOX: QSAR - NEUROTOXICITY" dataDxfId="1060"/>
    <tableColumn id="39" xr3:uid="{D9B34222-6F9B-42BD-8A92-F2429481CA7E}" name="TOX: QSAR - CARCINOGENICITY" dataDxfId="1059"/>
    <tableColumn id="40" xr3:uid="{882D45C4-EE49-4280-9199-7A0617A9348D}" name="TOX: QSAR - MUTAGENICITY/GENOTOXICITY" dataDxfId="1058"/>
    <tableColumn id="41" xr3:uid="{07DB730A-D3F3-409E-85FE-CE12B210AAE5}" name="TOX: QSAR - REPRODUCTIVE TOXICITY/DEVELOPMENTAL" dataDxfId="1057"/>
    <tableColumn id="42" xr3:uid="{2CB3983F-068C-49EC-8CE9-40D119291F62}" name="TOX: QSAR - IRRITATION" dataDxfId="1056"/>
    <tableColumn id="43" xr3:uid="{2291A510-996E-49FD-8329-84A06FB0A6E3}" name="TOX: QSAR - SENSITIZATION" dataDxfId="1055"/>
    <tableColumn id="44" xr3:uid="{811A08CD-3DDF-4DF3-845D-9AC15C619039}" name="TOX: QSAR - ENDOCRINE DISRUPTION" dataDxfId="1054"/>
    <tableColumn id="45" xr3:uid="{870200E1-D761-4A92-8D34-057162FE4B27}" name="QUALITATIVE HAZARD CHARACTERIZATION" dataDxfId="1053"/>
    <tableColumn id="46" xr3:uid="{BA12FE4B-3300-44D7-AA7E-5C36F17E25E6}" name="TOX: QUAL HAZARD - ACUTE TOXICITY" dataDxfId="1052"/>
    <tableColumn id="47" xr3:uid="{F04176F5-9E25-4CBF-ABBA-5189C5F40E4D}" name="TOX: QUAL HAZARD - SYSTEMIC REPEATED DOSE TOXICITY" dataDxfId="1051"/>
    <tableColumn id="48" xr3:uid="{DBE855F1-06FC-4FA4-A0CB-CAEF5FEFA4C4}" name="TOX: QUAL HAZARD - NEUROTOXICITY" dataDxfId="1050"/>
    <tableColumn id="49" xr3:uid="{F4EB7A29-0D29-4F39-928E-42180C06ABFA}" name="TOX: QUAL HAZARD - CARCINOGENICITY" dataDxfId="1049"/>
    <tableColumn id="50" xr3:uid="{05B8AA32-BB74-4867-A0CB-5FF4503B4B2F}" name="TOX: QUAL HAZARD - MUTAGENICITY/GENOTOXICITY" dataDxfId="1048"/>
    <tableColumn id="51" xr3:uid="{C4E0A963-1A25-4412-B33D-897479387B03}" name="TOX: QUAL HAZARD - REPRODUCTIVE TOXICITY/DEVELOPMENTAL" dataDxfId="1047"/>
    <tableColumn id="52" xr3:uid="{E383249D-04A7-44A2-B8D5-04B1C6B1A9F3}" name="TOX: QUAL HAZARD - IRRITATION" dataDxfId="1046"/>
    <tableColumn id="53" xr3:uid="{2ED44078-5D28-41AF-A37C-658802A0B9DF}" name="TOX: QUAL HAZARD - SENSITIZATION" dataDxfId="1045"/>
    <tableColumn id="54" xr3:uid="{34C49B55-85EE-4644-ADA6-8021E10FF8A3}" name="TOX: QUAL HAZARD - ENDOCRINE DISRUPTION" dataDxfId="1044"/>
    <tableColumn id="55" xr3:uid="{AB804A36-578B-4BD4-80FE-5E7BA791D725}" name="QUANTITATIVE HAZARD CHARACTERIZATION" dataDxfId="1043"/>
    <tableColumn id="56" xr3:uid="{0F0C0345-F2DE-438D-A710-ED6CCFD98342}" name="TOX: QUAN HAZARD - ACUTE TOXICITY" dataDxfId="1042"/>
    <tableColumn id="57" xr3:uid="{E7C236B3-FA37-4AE2-A750-92150146EFC5}" name="TOX: QUAN HAZARD - SYSTEMIC REPEATED DOSE TOXICITY" dataDxfId="1041"/>
    <tableColumn id="58" xr3:uid="{D0AEC0F9-A8A6-4EA6-8107-1DF94E441E34}" name="TOX: QUAN HAZARD - NEUROTOXICITY" dataDxfId="1040"/>
    <tableColumn id="59" xr3:uid="{88C4A4D8-CFB5-444F-9120-D8D34E34F2EA}" name="TOX: QUAN HAZARD - CARCINOGENICITY" dataDxfId="1039"/>
    <tableColumn id="60" xr3:uid="{8B90A999-463A-4114-ADF5-F6436E9F6D21}" name="TOX: QUAN HAZARD - REPRODUCTIVE TOX/DEVELOPMENTAL" dataDxfId="1038"/>
    <tableColumn id="61" xr3:uid="{7211E09D-1B54-470D-9C5B-12FAD495EEAB}" name="TOX: QUAN HAZARD - SENSITIZATION" dataDxfId="1037"/>
    <tableColumn id="62" xr3:uid="{1F7186DF-29BF-4BC7-8A82-35B2F0D4DA58}" name="TOX: QUAN HAZARD - ENDOCRINE DISRUPTION" dataDxfId="1036"/>
    <tableColumn id="63" xr3:uid="{93F9B4A3-A0E0-47B5-9CCD-9CAEB489378F}" name="HUMAN HEALTH RISK ASSESSMENT" dataDxfId="1035"/>
    <tableColumn id="64" xr3:uid="{21EE1038-B57E-444D-9B10-6DC13CB17C06}" name="NONCANCER RISK" dataDxfId="1034"/>
    <tableColumn id="65" xr3:uid="{10BFFE0A-AD4D-45D2-A011-FA771DE3AFB1}" name="CANCER RISK" dataDxfId="103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E4A02C-6F8E-4286-93CD-2A44A3E6510A}" name="PHOPOECDEvidenceMap" displayName="PHOPOECDEvidenceMap" ref="A2:BN121" totalsRowShown="0" headerRowDxfId="1032" headerRowBorderDxfId="1031" tableBorderDxfId="1030">
  <autoFilter ref="A2:BN121" xr:uid="{44E4A02C-6F8E-4286-93CD-2A44A3E6510A}"/>
  <tableColumns count="66">
    <tableColumn id="1" xr3:uid="{EF661E10-8F6E-4577-B078-097692C7851A}" name="Class/Analog" dataDxfId="1029"/>
    <tableColumn id="2" xr3:uid="{6CA86A31-958F-4418-B797-484164F52EE2}" name="Polyhalogenated Organophosphates (PHOPs)" dataDxfId="1028"/>
    <tableColumn id="3" xr3:uid="{199B3BEB-944A-4365-A151-FA120B0A3824}" name="CAS" dataDxfId="1027"/>
    <tableColumn id="4" xr3:uid="{C4327074-DEC5-477D-ADF6-DD449FF69B10}" name=" TOXICITY DATA" dataDxfId="1026">
      <calculatedColumnFormula>IF(SUM(E3:BN3) &gt; 0, 1, 0)</calculatedColumnFormula>
    </tableColumn>
    <tableColumn id="5" xr3:uid="{D12DB019-583D-47F0-9D9D-B7DBDE33F3DE}" name="TOX: ANIMAL - ANIMAL TOXICITY OR ACCEPTED ALTERNATIVE" dataDxfId="1025"/>
    <tableColumn id="6" xr3:uid="{67C73A90-BC68-48B9-8BFA-A6B1FEED49D6}" name="TOX: ANIMAL - ACUTE TOXICITY" dataDxfId="1024"/>
    <tableColumn id="7" xr3:uid="{0E54E19F-8A31-47A9-91A9-64C065232CC3}" name="TOX: ANIMAL - SYSTEMIC REPEATED DOSE TOXICITY" dataDxfId="1023"/>
    <tableColumn id="8" xr3:uid="{2EE1F998-CE69-4A5C-B5BC-AA068666EB50}" name="TOX: ANIMAL - NEUROTOXICITY" dataDxfId="1022"/>
    <tableColumn id="9" xr3:uid="{163C5B82-D103-4FCF-9BEE-100FA97EDD4F}" name="TOX: ANIMAL - CARCINOGENICITY" dataDxfId="1021"/>
    <tableColumn id="10" xr3:uid="{A6E70003-CCCF-4820-AE61-38393CB82B89}" name="TOX: ANIMAL - MUTAGENICITY/GENOTOXICITY" dataDxfId="1020"/>
    <tableColumn id="11" xr3:uid="{FA6B75B6-97B1-42FB-BFBA-04A052590E05}" name="TOX: ANIMAL - REPRODUCTIVE TOXICITY/DEVELOPMENTAL" dataDxfId="1019"/>
    <tableColumn id="12" xr3:uid="{8A1E739C-7797-41ED-96B8-1996BCA41835}" name="TOX: ANIMAL - IRRITATION" dataDxfId="1018"/>
    <tableColumn id="13" xr3:uid="{26009D89-5C7E-43FE-BB8D-FD29EFF968A1}" name="TOX: ANIMAL - SENSITIZATION" dataDxfId="1017"/>
    <tableColumn id="14" xr3:uid="{7CCAE6FE-0FE5-4097-AF33-D86A62AD591D}" name="TOX: ANIMAL - ENDOCRINE DISRUPTION" dataDxfId="1016"/>
    <tableColumn id="15" xr3:uid="{9058CF41-C6EE-46DA-9C3E-2BFD61E8F198}" name="HUMAN TOXICITY" dataDxfId="1015"/>
    <tableColumn id="16" xr3:uid="{A26E0C00-E405-4D7F-9DF7-3826F030A32D}" name="TOX: HUMAN - ACUTE TOXICITY" dataDxfId="1014"/>
    <tableColumn id="17" xr3:uid="{4412E23F-D9B8-42A6-A121-200C3B24BF94}" name="TOX: HUMAN - SYSTEMIC REPEATED DOSE TOXICITY" dataDxfId="1013"/>
    <tableColumn id="18" xr3:uid="{A0269B09-C80E-4E59-8B35-EA92D75C8FEE}" name="TOX: HUMAN - NEUROTOXICITY" dataDxfId="1012"/>
    <tableColumn id="19" xr3:uid="{37E4536E-67CA-47C9-BD5D-BCA09E72A43F}" name="TOX: HUMAN - CARCINOGENICITY" dataDxfId="1011"/>
    <tableColumn id="20" xr3:uid="{A6B96BFD-13DE-412D-9867-E7C7886B68FB}" name="TOX: HUMAN - MUTAGENICITY/GENOTOXICITY" dataDxfId="1010"/>
    <tableColumn id="21" xr3:uid="{01EDA240-B5CE-4E18-9BEA-09EF5572F9B7}" name="TOX: HUMAN - REPRODUCTIVE TOXICITY/DEVELOPMENTAL" dataDxfId="1009"/>
    <tableColumn id="22" xr3:uid="{EC805E1B-58B9-4218-A485-B84D353F1157}" name="TOX: HUMAN - IRRITATION" dataDxfId="1008"/>
    <tableColumn id="23" xr3:uid="{A2F4F098-E328-436E-BDEF-BD0A34D4546D}" name="TOX: HUMAN - SENSITIZATION" dataDxfId="1007"/>
    <tableColumn id="24" xr3:uid="{304475D7-7319-42EC-843B-C67056A80D27}" name="TOX: HUMAN - ENDOCRINE DISRUPTION" dataDxfId="1006"/>
    <tableColumn id="25" xr3:uid="{B0623EF7-8F17-4858-B44C-1271DBBFBFD2}" name="HUMAN, ANIMAL, OR MODELED TOXICOKINETICS (ADME)" dataDxfId="1005"/>
    <tableColumn id="26" xr3:uid="{0FE0C4B8-B9DE-44D7-82E0-D31D7CB8C384}" name="TOX: TOXICO - HUMAN ABSORPTION, DISTRIBUTION, EXCRETION" dataDxfId="1004"/>
    <tableColumn id="27" xr3:uid="{7169B4CF-1547-4C26-B579-959D85DDD75D}" name="TOX: TOXICO - ANIMAL ABSORPTION, DISTRIBUTION, EXCRETION" dataDxfId="1003"/>
    <tableColumn id="28" xr3:uid="{6BB97BAF-7656-4C6A-A9F8-43C55310D6CA}" name="TOX: TOXICO - HUMAN METABOLISM" dataDxfId="1002"/>
    <tableColumn id="29" xr3:uid="{9A0F0EE8-1C88-406A-BEF8-179E7143C969}" name="TOX: TOXICO - ANIMAL METABOLISM" dataDxfId="1001"/>
    <tableColumn id="30" xr3:uid="{E4A593CB-21BD-4390-A1DB-22CF6CC2754B}" name="TOX: TOXICO - IN VITRO" dataDxfId="1000"/>
    <tableColumn id="31" xr3:uid="{089669F0-7800-4182-BA07-14D6E2C367FF}" name="TOX: TOXICO - CHEMICAL OR CLASS SPECIFIC PBPK MODEL" dataDxfId="999"/>
    <tableColumn id="32" xr3:uid="{4038A18B-12E3-4FEA-B5E4-7549383BC640}" name="TOX: TOXICO - CHEMICAL OR CLASS SPECIFIC QSAR FOR AN ADME PARAMETER" dataDxfId="998"/>
    <tableColumn id="33" xr3:uid="{41EFDFA1-7A73-487D-AFD3-417B021D942C}" name="EXPERIMENTAL MECHANISTIC (CELL OR TISSUE-BASED, TRANSCRIPTOMICS; ALTERNATIVE SPECIES)" dataDxfId="997"/>
    <tableColumn id="34" xr3:uid="{4C2A4B89-FCB0-4637-9464-B2FDD6933514}" name="TOX: MECH/NAM - STUDY MAKES CONNECTION TO MOA AND POTENTIAL HEALTH EFFECT" dataDxfId="996"/>
    <tableColumn id="35" xr3:uid="{9E251472-208E-434E-AC09-9248B86E146F}" name="TOX: MECH/NAM - STUDY DOES NOT MAKE CONNECTION TO MOA AND POTENTIAL HEALTH EFFECT, SPECIFICITY" dataDxfId="995"/>
    <tableColumn id="36" xr3:uid="{D1DAFCBA-01DD-43F1-BC53-2A6233BEE466}" name="QSAR, READ-ACROSS, ANALOG" dataDxfId="994"/>
    <tableColumn id="37" xr3:uid="{E5B52437-E615-4627-A798-861E70F5E58E}" name="TOX: QSAR - ACUTE TOXICITY" dataDxfId="993"/>
    <tableColumn id="38" xr3:uid="{4AE80C67-0822-4779-A8CF-9A09810743C2}" name="TOX: QSAR - SYSTEMIC REPEATED DOSE TOXICITY" dataDxfId="992"/>
    <tableColumn id="39" xr3:uid="{5ED31305-75C2-4118-B83C-A368880CB007}" name="TOX: QSAR - NEUROTOXICITY" dataDxfId="991"/>
    <tableColumn id="40" xr3:uid="{B78B1B64-798B-4C9D-B2DF-CE5FBA61D185}" name="TOX: QSAR - CARCINOGENICITY" dataDxfId="990"/>
    <tableColumn id="41" xr3:uid="{8B083440-C1BC-44BE-A95A-64CFE8997384}" name="TOX: QSAR - MUTAGENICITY/GENOTOXICITY" dataDxfId="989"/>
    <tableColumn id="42" xr3:uid="{746AE93D-14C1-427E-989F-2E89E58567F5}" name="TOX: QSAR - REPRODUCTIVE TOXICITY/DEVELOPMENTAL" dataDxfId="988"/>
    <tableColumn id="43" xr3:uid="{BC69D993-D122-4F68-9A05-840E44F50B59}" name="TOX: QSAR - IRRITATION" dataDxfId="987"/>
    <tableColumn id="44" xr3:uid="{043D241E-E9B9-4234-BFCD-459FC930E6D4}" name="TOX: QSAR - SENSITIZATION" dataDxfId="986"/>
    <tableColumn id="45" xr3:uid="{6BD8992C-4FAA-4636-874C-30E6D92D51A8}" name="TOX: QSAR - ENDOCRINE DISRUPTION" dataDxfId="985"/>
    <tableColumn id="46" xr3:uid="{34CA5DBA-C844-4EA1-A06E-1B31B5549D8A}" name="QUALITATIVE HAZARD CHARACTERIZATION" dataDxfId="984"/>
    <tableColumn id="47" xr3:uid="{6084ABD4-D187-407D-8E9B-534DC59C9A48}" name="TOX: QUAL HAZARD - ACUTE TOXICITY" dataDxfId="983"/>
    <tableColumn id="48" xr3:uid="{B841CBA0-22BE-4A07-A435-8146D4ADF954}" name="TOX: QUAL HAZARD - SYSTEMIC REPEATED DOSE TOXICITY" dataDxfId="982"/>
    <tableColumn id="49" xr3:uid="{5336442C-8537-4B28-913B-6AAB1954C152}" name="TOX: QUAL HAZARD - NEUROTOXICITY" dataDxfId="981"/>
    <tableColumn id="50" xr3:uid="{8CCB8980-71BF-436B-A775-9AD7948C338E}" name="TOX: QUAL HAZARD - CARCINOGENICITY" dataDxfId="980"/>
    <tableColumn id="51" xr3:uid="{D211C44C-8DDC-4786-BF7B-0B95618A99D0}" name="TOX: QUAL HAZARD - MUTAGENICITY/GENOTOXICITY" dataDxfId="979"/>
    <tableColumn id="52" xr3:uid="{571E9503-1707-4801-8A5F-0464FDCC62DC}" name="TOX: QUAL HAZARD - REPRODUCTIVE TOXICITY/DEVELOPMENTAL" dataDxfId="978"/>
    <tableColumn id="53" xr3:uid="{D9391A47-3248-4CB1-9A87-D408D95D9CAE}" name="TOX: QUAL HAZARD - IRRITATION" dataDxfId="977"/>
    <tableColumn id="54" xr3:uid="{F46D2A29-820F-4C62-9466-F0FB2C1BF6E5}" name="TOX: QUAL HAZARD - SENSITIZATION" dataDxfId="976"/>
    <tableColumn id="55" xr3:uid="{A582D732-0085-4F86-919D-F3BE292F5FB9}" name="TOX: QUAL HAZARD - ENDOCRINE DISRUPTION" dataDxfId="975"/>
    <tableColumn id="56" xr3:uid="{19DF1C1F-B919-4323-A41B-6C162C70A5AF}" name="QUANTITATIVE HAZARD CHARACTERIZATION" dataDxfId="974"/>
    <tableColumn id="57" xr3:uid="{02151291-C31A-46F6-8CA6-624FF1BE50BE}" name="TOX: QUAN HAZARD - ACUTE TOXICITY" dataDxfId="973"/>
    <tableColumn id="58" xr3:uid="{7BEAA3E3-69F3-4653-A186-62E37A2D9BA8}" name="TOX: QUAN HAZARD - SYSTEMIC REPEATED DOSE TOXICITY" dataDxfId="972"/>
    <tableColumn id="59" xr3:uid="{1C4CE6F2-2B49-4683-821C-9C9F972981DC}" name="TOX: QUAN HAZARD - NEUROTOXICITY" dataDxfId="971"/>
    <tableColumn id="60" xr3:uid="{4E966501-96D8-4C2E-862F-39982EDD4F5D}" name="TOX: QUAN HAZARD - CARCINOGENICITY" dataDxfId="970"/>
    <tableColumn id="61" xr3:uid="{3818C06D-F4C4-4D57-A19F-1892EE00128A}" name="TOX: QUAN HAZARD - REPRODUCTIVE TOX/DEVELOPMENTAL" dataDxfId="969"/>
    <tableColumn id="62" xr3:uid="{040A3432-0B2C-4159-B5C1-9FE3D99249BA}" name="TOX: QUAN HAZARD - SENSITIZATION" dataDxfId="968"/>
    <tableColumn id="63" xr3:uid="{5414A8F8-D4CB-4E50-8461-617C25C0F922}" name="TOX: QUAN HAZARD - ENDOCRINE DISRUPTION" dataDxfId="967"/>
    <tableColumn id="64" xr3:uid="{76C91329-5557-4FAA-B771-09B8BCCAF105}" name="HUMAN HEALTH RISK ASSESSMENT" dataDxfId="966"/>
    <tableColumn id="65" xr3:uid="{0A34AC96-6404-498F-9AD2-145DCEC781C5}" name="RISK - NONCANCER RISK" dataDxfId="965"/>
    <tableColumn id="66" xr3:uid="{2FFCE764-9986-4F64-8267-FCFB6D6C93E8}" name="RISK - CANCER RISK" dataDxfId="96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54C2FE-4012-4E16-A9A6-34554295F371}" name="PHOPQSAREvidenceMap" displayName="PHOPQSAREvidenceMap" ref="A2:BN121" totalsRowShown="0" headerRowDxfId="963" headerRowBorderDxfId="962" tableBorderDxfId="961">
  <autoFilter ref="A2:BN121" xr:uid="{5954C2FE-4012-4E16-A9A6-34554295F371}"/>
  <tableColumns count="66">
    <tableColumn id="1" xr3:uid="{D5B9D146-A651-4DA5-92D4-656D67DD4727}" name="Class/ analog" dataDxfId="960"/>
    <tableColumn id="2" xr3:uid="{B9C58586-D650-4634-960B-0ADB964F3795}" name="Polyhalogenated Organophosphates (PHOPs)" dataDxfId="959"/>
    <tableColumn id="3" xr3:uid="{9F035CCA-1518-4A98-A84E-DF9499D1FEDF}" name="CAS" dataDxfId="958"/>
    <tableColumn id="4" xr3:uid="{B4A4AB38-811D-4FC4-A78A-5A02EE4EEC2A}" name="TOXICITY DATA" dataDxfId="957">
      <calculatedColumnFormula>IF(SUM(E3:BN3) &gt; 0, 1, 0)</calculatedColumnFormula>
    </tableColumn>
    <tableColumn id="5" xr3:uid="{96F44FD6-A896-4F8D-AE60-087294822705}" name="ANIMAL TOXICITY OR ACCEPTED ALTERNATIVE" dataDxfId="956"/>
    <tableColumn id="6" xr3:uid="{FACA430F-12E1-41B0-8515-EC22FE9E8E9A}" name="TOX: ANIMAL - ACUTE TOXICITY" dataDxfId="955"/>
    <tableColumn id="7" xr3:uid="{A6A9CF47-01F4-4498-A1AD-5D2F6B1C0034}" name="TOX: ANIMAL - SYSTEMIC REPEATED DOSE TOXICITY" dataDxfId="954"/>
    <tableColumn id="8" xr3:uid="{287844A8-BC58-4714-AE99-CBAB2FCAFD06}" name="TOX: ANIMAL - NEUROTOXICITY" dataDxfId="953"/>
    <tableColumn id="9" xr3:uid="{91681CC0-D621-4538-8C42-AC23B29C4A9C}" name="TOX: ANIMAL - CARCINOGENICITY" dataDxfId="952"/>
    <tableColumn id="10" xr3:uid="{6AC7244B-CD91-441D-8137-9B990CD66E8E}" name="TOX: ANIMAL - MUTAGENICITY/GENOTOXICITY" dataDxfId="951"/>
    <tableColumn id="11" xr3:uid="{E29AA100-24C4-4B90-A2F4-666058A94DC0}" name="TOX: ANIMAL - REPRODUCTIVE TOXICITY/DEVELOPMENTAL" dataDxfId="950"/>
    <tableColumn id="12" xr3:uid="{E03441AA-51A5-476B-BD8B-A2F434CEBBAB}" name="TOX: ANIMAL - IRRITATION" dataDxfId="949"/>
    <tableColumn id="13" xr3:uid="{49CDA9ED-E229-48F1-9A57-940BCC881C0A}" name="TOX: ANIMAL - SENSITIZATION" dataDxfId="948"/>
    <tableColumn id="14" xr3:uid="{1960C990-4313-436C-9171-C95EF243942E}" name="TOX: ANIMAL - ENDOCRINE DISRUPTION" dataDxfId="947"/>
    <tableColumn id="15" xr3:uid="{7A008070-FD6A-444D-B21D-451A6E03082F}" name="HUMAN TOXICITY" dataDxfId="946"/>
    <tableColumn id="16" xr3:uid="{C1DBB7E0-84AF-441C-B52D-96AA7279B0B2}" name="TOX: HUMAN - ACUTE TOXICITY" dataDxfId="945"/>
    <tableColumn id="17" xr3:uid="{93901B6C-8F9E-459B-ABB7-0118DCC5F172}" name="TOX: HUMAN - SYSTEMIC REPEATED DOSE TOXICITY" dataDxfId="944"/>
    <tableColumn id="18" xr3:uid="{B954D3A0-DA86-487D-AEF6-19E9431F5E2D}" name="TOX: HUMAN - NEUROTOXICITY" dataDxfId="943"/>
    <tableColumn id="19" xr3:uid="{904B7A5A-3336-480F-B8DB-89D66317A6C9}" name="TOX: HUMAN - CARCINOGENICITY" dataDxfId="942"/>
    <tableColumn id="20" xr3:uid="{7CB50875-6F0E-4FC5-B26A-5B1FFAF85A3E}" name="TOX: HUMAN - MUTAGENICITY/GENOTOXICITY" dataDxfId="941"/>
    <tableColumn id="21" xr3:uid="{43108FDE-32EB-42FA-AED5-F8D21F2B6C1C}" name="TOX: HUMAN - REPRODUCTIVE TOXICITY/DEVELOPMENTAL" dataDxfId="940"/>
    <tableColumn id="22" xr3:uid="{11BE4AE8-151F-4E0D-892A-33D3EE7F015B}" name="TOX: HUMAN - IRRITATION" dataDxfId="939"/>
    <tableColumn id="23" xr3:uid="{1C2EAA8E-D37F-4B68-B5A4-E70421E68736}" name="TOX: HUMAN - SENSITIZATION" dataDxfId="938"/>
    <tableColumn id="24" xr3:uid="{3A058540-4138-4503-BA6E-6760476E6D2B}" name="TOX: HUMAN - ENDOCRINE DISRUPTION" dataDxfId="937"/>
    <tableColumn id="25" xr3:uid="{3ACFF021-93E2-4132-BD0A-500AC5371DFB}" name="HUMAN, ANIMAL, OR MODELED TOXICOKINETICS (ADME)" dataDxfId="936"/>
    <tableColumn id="26" xr3:uid="{836A4E74-7761-4E76-ABF0-7359DD830E2B}" name="TOX: TOXICO - HUMAN ABSORPTION, DISTRIBUTION, EXCRETION" dataDxfId="935"/>
    <tableColumn id="27" xr3:uid="{61C5A8D8-253E-4164-91ED-26CAD8489CCB}" name="TOX: TOXICO - ANIMAL ABSORPTION, DISTRIBUTION, EXCRETION" dataDxfId="934"/>
    <tableColumn id="28" xr3:uid="{1F8D05FB-A390-4052-848C-932CCCF26965}" name="TOX: TOXICO - HUMAN METABOLISM" dataDxfId="933"/>
    <tableColumn id="29" xr3:uid="{8EB44618-A649-4155-9DCB-DA45C8D3E2E1}" name="TOX: TOXICO - ANIMAL METABOLISM" dataDxfId="932"/>
    <tableColumn id="30" xr3:uid="{B15A109C-0A08-45B6-85C0-973C954EADEB}" name="TOX: TOXICO - IN VITRO" dataDxfId="931"/>
    <tableColumn id="31" xr3:uid="{F46ADAE5-5508-4891-B2DA-860D8EF8D6B4}" name="TOX: TOXICO - CHEMICAL OR CLASS SPECIFIC PBPK MODEL" dataDxfId="930"/>
    <tableColumn id="32" xr3:uid="{47AFAA57-FC94-4FA7-B737-34735916DC42}" name="TOX: TOXICO - CHEMICAL OR CLASS SPECIFIC QSAR FOR AN ADME PARAMETER" dataDxfId="929"/>
    <tableColumn id="33" xr3:uid="{D1313E92-E41A-48FF-BFA0-A57806040934}" name="EXPERIMENTAL MECHANISTIC (CELL OR TISSUE-BASED, TRANSCRIPTOMICS; ALTERNATIVE SPECIES)" dataDxfId="928"/>
    <tableColumn id="34" xr3:uid="{18DFB42E-DCAF-4D87-B47C-9C1819A0B1B6}" name="TOX: MECH/NAM - STUDY MAKES CONNECTION TO MOA AND POTENTIAL HEALTH EFFECT" dataDxfId="927"/>
    <tableColumn id="35" xr3:uid="{E78F0907-E606-47FD-9F90-FAEF99BDD71F}" name="TOX: MECH/NAM - STUDY DOES NOT MAKE CONNECTION TO MOA AND POTENTIAL HEALTH EFFECT, SPECIFICITY" dataDxfId="926"/>
    <tableColumn id="36" xr3:uid="{CE4A18A1-3A6C-4759-81C6-94321A81F2A8}" name="QSAR, READ-ACROSS, ANALOG" dataDxfId="925"/>
    <tableColumn id="37" xr3:uid="{28412C16-ADEB-4ACF-B596-82D48E99EE4B}" name="TOX: QSAR - ACUTE TOXICITY" dataDxfId="924"/>
    <tableColumn id="38" xr3:uid="{5021D453-C4DB-4CBB-A072-5268E1A89E6A}" name="TOX: QSAR - SYSTEMIC REPEATED DOSE TOXICITY" dataDxfId="923"/>
    <tableColumn id="39" xr3:uid="{E1F2D8D3-52E7-42D1-BB19-A6B4B96C0FFB}" name="TOX: QSAR - NEUROTOXICITY" dataDxfId="922"/>
    <tableColumn id="40" xr3:uid="{5E22A080-4800-4F79-842D-A5892EFAE85C}" name="TOX: QSAR - CARCINOGENICITY" dataDxfId="921"/>
    <tableColumn id="41" xr3:uid="{C4FBE83C-A150-4D80-9F6E-4F753C3DBB03}" name="TOX: QSAR - MUTAGENICITY/GENOTOXICITY" dataDxfId="920"/>
    <tableColumn id="42" xr3:uid="{E685D782-3BDE-4E86-8312-82EA0CC4C42B}" name="TOX: QSAR - REPRODUCTIVE TOXICITY/DEVELOPMENTAL" dataDxfId="919"/>
    <tableColumn id="43" xr3:uid="{6D377E4B-B015-4286-ABF6-2BE5AF5F1C53}" name="TOX: QSAR - IRRITATION" dataDxfId="918"/>
    <tableColumn id="44" xr3:uid="{DDA90174-3DD4-495D-ABF2-493889C3A7D9}" name="TOX: QSAR - SENSITIZATION" dataDxfId="917"/>
    <tableColumn id="45" xr3:uid="{3D037545-FF5B-4E24-9391-81F2FE053DD8}" name="TOX: QSAR - ENDOCRINE DISRUPTION" dataDxfId="916"/>
    <tableColumn id="46" xr3:uid="{689CF8AC-B35B-4C9D-8DBA-77E8CEBD5802}" name="QUALITATIVE HAZARD CHARACTERIZATION" dataDxfId="915"/>
    <tableColumn id="47" xr3:uid="{C6B07B24-681C-492B-8621-4709BF82B7FD}" name="TOX: QUAL HAZARD - ACUTE TOXICITY" dataDxfId="914"/>
    <tableColumn id="48" xr3:uid="{FD96F509-774C-4413-ABB7-A80D84C8AF5C}" name="TOX: QUAL HAZARD - SYSTEMIC REPEATED DOSE TOXICITY" dataDxfId="913"/>
    <tableColumn id="49" xr3:uid="{CE8E5CEB-8770-4B6C-A457-4349D7ED3D9D}" name="TOX: QUAL HAZARD - NEUROTOXICITY" dataDxfId="912"/>
    <tableColumn id="50" xr3:uid="{87169DBE-DA3C-4B94-BAAC-8C18F8C8D638}" name="TOX: QUAL HAZARD - CARCINOGENICITY" dataDxfId="911"/>
    <tableColumn id="51" xr3:uid="{82398D2C-42E9-48F3-A8F7-B2DAF7E45AAD}" name="TOX: QUAL HAZARD - MUTAGENICITY/GENOTOXICITY" dataDxfId="910"/>
    <tableColumn id="52" xr3:uid="{2C08059B-B15C-4A7B-BC1C-A9ED853DB27C}" name="TOX: QUAL HAZARD - REPRODUCTIVE TOXICITY/DEVELOPMENTAL" dataDxfId="909"/>
    <tableColumn id="53" xr3:uid="{8447C463-7B50-4301-B8FE-DAB3C1D31918}" name="TOX: QUAL HAZARD - IRRITATION" dataDxfId="908"/>
    <tableColumn id="54" xr3:uid="{B0018D1B-1203-4663-964F-B8659C326842}" name="TOX: QUAL HAZARD - SENSITIZATION" dataDxfId="907"/>
    <tableColumn id="55" xr3:uid="{7289753B-ECF3-49C7-A3E3-AB506CFA82B5}" name="TOX: QUAL HAZARD - ENDOCRINE DISRUPTION" dataDxfId="906"/>
    <tableColumn id="56" xr3:uid="{47986D12-6316-4139-A0B2-EF8D186CB0E4}" name="QUANTITATIVE HAZARD CHARACTERIZATION" dataDxfId="905"/>
    <tableColumn id="57" xr3:uid="{2809F0DD-41D2-47FE-8EBC-8FBB6665F392}" name="TOX: QUAN HAZARD - ACUTE TOXICITY" dataDxfId="904"/>
    <tableColumn id="58" xr3:uid="{FDF131A0-7E59-496E-AB18-A138CCD9559E}" name="TOX: QUAN HAZARD - SYSTEMIC REPEATED DOSE TOXICITY" dataDxfId="903"/>
    <tableColumn id="59" xr3:uid="{494641E5-A52B-42D6-BBA7-B91DA16E1729}" name="TOX: QUAN HAZARD - NEUROTOXICITY" dataDxfId="902"/>
    <tableColumn id="60" xr3:uid="{0A6777BF-89E7-4E16-BA28-F16146D2A67A}" name="TOX: QUAN HAZARD - CARCINOGENICITY" dataDxfId="901"/>
    <tableColumn id="61" xr3:uid="{4F6F83A2-1900-4B33-9191-563C2D6E8D02}" name="TOX: QUAN HAZARD - REPRODUCTIVE TOX/DEVELOPMENTAL" dataDxfId="900"/>
    <tableColumn id="62" xr3:uid="{777AE57B-285E-407D-AD76-C148AC0558CA}" name="TOX: QUAN HAZARD - SENSITIZATION" dataDxfId="899"/>
    <tableColumn id="63" xr3:uid="{6F48BC68-5350-432E-A214-9DD28FC74E86}" name="TOX: QUAN HAZARD - ENDOCRINE DISRUPTION" dataDxfId="898"/>
    <tableColumn id="64" xr3:uid="{42E76376-6E7E-4413-98AC-5B8BCA969747}" name="HUMAN HEALTH RISK ASSESSMENT" dataDxfId="897"/>
    <tableColumn id="65" xr3:uid="{1C0BD3F8-1310-4858-A075-56DDF9FF44F8}" name="NONCANCER RISK" dataDxfId="896"/>
    <tableColumn id="66" xr3:uid="{5A53B382-198B-4E98-B60A-D4F40B2F5137}" name="CANCER RISK" dataDxfId="89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2713824-6C8B-489F-B613-7A0972DD79F5}" name="PHOPPGEvidenceMap" displayName="PHOPPGEvidenceMap" ref="B2:BN121" totalsRowShown="0" headerRowDxfId="894" headerRowBorderDxfId="893" tableBorderDxfId="892">
  <autoFilter ref="B2:BN121" xr:uid="{02713824-6C8B-489F-B613-7A0972DD79F5}"/>
  <tableColumns count="65">
    <tableColumn id="1" xr3:uid="{89F45B47-0311-484C-8EFA-865742D95906}" name="Polyhalogenated Organophosphates (PHOPs)" dataDxfId="891"/>
    <tableColumn id="2" xr3:uid="{D85AB594-B54C-4825-B804-BB474BC6740F}" name="CAS" dataDxfId="890"/>
    <tableColumn id="3" xr3:uid="{46B482FB-1EBB-43C3-B5DA-786BBF00D403}" name="TOXICITY DATA" dataDxfId="889">
      <calculatedColumnFormula>IF(SUM(E3:BN3) &gt; 0, 1, 0)</calculatedColumnFormula>
    </tableColumn>
    <tableColumn id="4" xr3:uid="{AB7318C5-F9F0-40C0-8291-D3E37B69CD13}" name="ANIMAL TOXICITY OR ACCEPTED ALTERNATIVE" dataDxfId="888"/>
    <tableColumn id="5" xr3:uid="{A38D0B35-F3F7-48F8-8EE8-75F920CE7631}" name="TOX: ANIMAL - ACUTE TOXICITY" dataDxfId="887"/>
    <tableColumn id="6" xr3:uid="{7FB35B33-D04F-44AC-A978-528D12C30131}" name="TOX: ANIMAL - SYSTEMIC REPEATED DOSE TOXICITY" dataDxfId="886"/>
    <tableColumn id="7" xr3:uid="{8655C506-F235-4F00-A3FE-C800040B1794}" name="TOX: ANIMAL - NEUROTOXICITY" dataDxfId="885"/>
    <tableColumn id="8" xr3:uid="{3B3DB954-6714-4B22-89AB-27610EE6E907}" name="TOX: ANIMAL - CARCINOGENICITY" dataDxfId="884"/>
    <tableColumn id="9" xr3:uid="{31E56B80-A19A-4CA5-8E00-E4DE62318359}" name="TOX: ANIMAL - MUTAGENICITY/GENOTOXICITY" dataDxfId="883"/>
    <tableColumn id="10" xr3:uid="{AB38DD53-DE62-4CDA-A7A5-C9E81AF14458}" name="TOX: ANIMAL - REPRODUCTIVE TOXICITY/DEVELOPMENTAL" dataDxfId="882"/>
    <tableColumn id="11" xr3:uid="{F73ABC1A-7CB2-4339-B404-452D22C0D27F}" name="TOX: ANIMAL - IRRITATION" dataDxfId="881"/>
    <tableColumn id="12" xr3:uid="{823F04D9-8FC6-4B90-A6CD-137ED96D0C72}" name="TOX: ANIMAL - SENSITIZATION" dataDxfId="880"/>
    <tableColumn id="13" xr3:uid="{A7FAA4E0-42AF-43A1-8152-0CC25A3BBD4B}" name="TOX: ANIMAL - ENDOCRINE DISRUPTION" dataDxfId="879"/>
    <tableColumn id="14" xr3:uid="{EF5DBF47-75CF-4B74-B18E-4132C7B84C73}" name="HUMAN TOXICITY" dataDxfId="878"/>
    <tableColumn id="15" xr3:uid="{FC5EF82E-DF70-47E5-B322-5DC4569CBA90}" name="TOX: HUMAN - ACUTE TOXICITY" dataDxfId="877"/>
    <tableColumn id="16" xr3:uid="{C0404E6F-0D7F-4405-906B-A168ADE3C9E7}" name="TOX: HUMAN - SYSTEMIC REPEATED DOSE TOXICITY" dataDxfId="876"/>
    <tableColumn id="17" xr3:uid="{5D03EA18-0732-49EC-914E-6744C2876855}" name="TOX: HUMAN - NEUROTOXICITY" dataDxfId="875"/>
    <tableColumn id="18" xr3:uid="{3808B566-B85B-4801-841C-8A6A49C6B415}" name="TOX: HUMAN - CARCINOGENICITY" dataDxfId="874"/>
    <tableColumn id="19" xr3:uid="{F834F8AC-5555-400A-901B-954021D19836}" name="TOX: HUMAN - MUTAGENICITY/GENOTOXICITY" dataDxfId="873"/>
    <tableColumn id="20" xr3:uid="{AB55D8EB-F366-4CC3-BCF5-44CFEF658F1C}" name="TOX: HUMAN - REPRODUCTIVE TOXICITY/DEVELOPMENTAL" dataDxfId="872"/>
    <tableColumn id="21" xr3:uid="{1CEEC2DE-C600-478A-889D-92A9EA617351}" name="TOX: HUMAN - IRRITATION" dataDxfId="871"/>
    <tableColumn id="22" xr3:uid="{949E1394-303D-4B4D-96B2-C73B6A649B84}" name="TOX: HUMAN - SENSITIZATION" dataDxfId="870"/>
    <tableColumn id="23" xr3:uid="{D0FE5C84-BBDE-4C67-8580-4B52B8E8E251}" name="TOX: HUMAN - ENDOCRINE DISRUPTION" dataDxfId="869"/>
    <tableColumn id="24" xr3:uid="{2A247588-60C1-4D7C-9643-3D16F1ABCC3D}" name="HUMAN, ANIMAL, OR MODELED TOXICOKINETICS (ADME)" dataDxfId="868"/>
    <tableColumn id="25" xr3:uid="{61F4F0BA-02B6-4C37-B654-7EAEAAD4CACF}" name="TOX: TOXICO - HUMAN ABSORPTION, DISTRIBUTION, EXCRETION" dataDxfId="867"/>
    <tableColumn id="26" xr3:uid="{C862C643-FC3C-4D81-BA1B-80C3E761BF71}" name="TOX: TOXICO - ANIMAL ABSORPTION, DISTRIBUTION, EXCRETION" dataDxfId="866"/>
    <tableColumn id="27" xr3:uid="{D3402797-0E72-441A-8E67-5E2CD4F2A27A}" name="TOX: TOXICO - HUMAN METABOLISM" dataDxfId="865"/>
    <tableColumn id="28" xr3:uid="{070A563A-F90F-497E-8915-7F2E76B1F7DF}" name="TOX: TOXICO - ANIMAL METABOLISM" dataDxfId="864"/>
    <tableColumn id="29" xr3:uid="{D7210446-9FB4-4116-843D-6FB83C898A56}" name="TOX: TOXICO - IN VITRO" dataDxfId="863"/>
    <tableColumn id="30" xr3:uid="{559E0278-BDD5-423F-AEBE-4D77179192E2}" name="TOX: TOXICO - CHEMICAL OR CLASS SPECIFIC PBPK MODEL" dataDxfId="862"/>
    <tableColumn id="31" xr3:uid="{73161B8D-6A9E-465D-A57E-010A83B4D35E}" name="TOX: TOXICO - CHEMICAL OR CLASS SPECIFIC QSAR FOR AN ADME PARAMETER" dataDxfId="861"/>
    <tableColumn id="32" xr3:uid="{369D049D-4B1B-42DD-8BC8-80C1D1402526}" name="EXPERIMENTAL MECHANISTIC (CELL OR TISSUE-BASED, TRANSCRIPTOMICS; ALTERNATIVE SPECIES)" dataDxfId="860"/>
    <tableColumn id="33" xr3:uid="{CF4C514F-DE47-4276-BAD5-CB1FA83F171E}" name="TOX: MECH/NAM - STUDY MAKES CONNECTION TO MOA AND POTENTIAL HEALTH EFFECT" dataDxfId="859"/>
    <tableColumn id="34" xr3:uid="{AA5DE710-CBCD-482D-8980-7F2211DFAA9E}" name="TOX: MECH/NAM - STUDY DOES NOT MAKE CONNECTION TO MOA AND POTENTIAL HEALTH EFFECT, SPECIFICITY" dataDxfId="858"/>
    <tableColumn id="35" xr3:uid="{A854C004-5DC3-44FD-9112-D91F2B05325F}" name="QSAR, READ-ACROSS, ANALOG" dataDxfId="857"/>
    <tableColumn id="36" xr3:uid="{FB04D6A0-C784-4DE5-B865-C002B9C072FC}" name="TOX: QSAR - ACUTE TOXICITY" dataDxfId="856"/>
    <tableColumn id="37" xr3:uid="{260DA27E-4E4E-490A-ADA1-9256F936D026}" name="TOX: QSAR - SYSTEMIC REPEATED DOSE TOXICITY" dataDxfId="855"/>
    <tableColumn id="38" xr3:uid="{0343AB61-590D-45A6-82F6-95903C1B0104}" name="TOX: QSAR - NEUROTOXICITY" dataDxfId="854"/>
    <tableColumn id="39" xr3:uid="{B807611A-7F26-42DC-A842-91F2C14179E9}" name="TOX: QSAR - CARCINOGENICITY" dataDxfId="853"/>
    <tableColumn id="40" xr3:uid="{AB07450C-8F73-4B2A-B75E-51A34A162557}" name="TOX: QSAR - MUTAGENICITY/GENOTOXICITY" dataDxfId="852"/>
    <tableColumn id="41" xr3:uid="{30D3A487-3B40-44D2-9382-8C21DE3BB050}" name="TOX: QSAR - REPRODUCTIVE TOXICITY/DEVELOPMENTAL" dataDxfId="851"/>
    <tableColumn id="42" xr3:uid="{733E614B-A489-4344-AEB2-784EDF8B5EDD}" name="TOX: QSAR - IRRITATION" dataDxfId="850"/>
    <tableColumn id="43" xr3:uid="{7E97F69F-FA9B-4026-B1A7-918BAF579991}" name="TOX: QSAR - SENSITIZATION" dataDxfId="849"/>
    <tableColumn id="44" xr3:uid="{C9754AC0-0336-4E00-91D4-766EE5062E55}" name="TOX: QSAR - ENDOCRINE DISRUPTION" dataDxfId="848"/>
    <tableColumn id="45" xr3:uid="{3286A838-300B-4533-823C-D1B033102CE0}" name="QUALITATIVE HAZARD CHARACTERIZATION" dataDxfId="847"/>
    <tableColumn id="46" xr3:uid="{E72B6198-9A09-46D8-AE94-EF445CF8F28B}" name="TOX: QUAL HAZARD - ACUTE TOXICITY" dataDxfId="846"/>
    <tableColumn id="47" xr3:uid="{8E10179F-840C-4E3D-87A3-9D0B970CAAAD}" name="TOX: QUAL HAZARD - SYSTEMIC REPEATED DOSE TOXICITY" dataDxfId="845"/>
    <tableColumn id="48" xr3:uid="{AB4CF0AC-0C9B-4180-9BD9-8F8552BFBA1C}" name="TOX: QUAL HAZARD - NEUROTOXICITY" dataDxfId="844"/>
    <tableColumn id="49" xr3:uid="{CF3DEB06-DE0C-4673-9958-F37C1F2FB9FA}" name="TOX: QUAL HAZARD - CARCINOGENICITY" dataDxfId="843"/>
    <tableColumn id="50" xr3:uid="{E7FCD94A-7850-464A-9AA8-721DB13B624E}" name="TOX: QUAL HAZARD - MUTAGENICITY/GENOTOXICITY" dataDxfId="842"/>
    <tableColumn id="51" xr3:uid="{164CE4C6-19C1-46EB-AB28-648824BABD0E}" name="TOX: QUAL HAZARD - REPRODUCTIVE TOXICITY/DEVELOPMENTAL" dataDxfId="841"/>
    <tableColumn id="52" xr3:uid="{0B5A5F78-71DE-4698-B3D2-462FA24EC830}" name="TOX: QUAL HAZARD - IRRITATION" dataDxfId="840"/>
    <tableColumn id="53" xr3:uid="{5B8FC27C-012B-4AF2-86D1-C9E299222E3A}" name="TOX: QUAL HAZARD - SENSITIZATION" dataDxfId="839"/>
    <tableColumn id="54" xr3:uid="{71E40026-553A-4ECB-BBD3-5E75A57D7869}" name="TOX: QUAL HAZARD - ENDOCRINE DISRUPTION" dataDxfId="838"/>
    <tableColumn id="55" xr3:uid="{7F4D797F-90CA-4A71-98C6-4624720C829D}" name="QUANTITATIVE HAZARD CHARACTERIZATION" dataDxfId="837"/>
    <tableColumn id="56" xr3:uid="{E77ACCD6-52FF-48CA-AF36-95BA79FC710E}" name="TOX: QUAN HAZARD - ACUTE TOXICITY" dataDxfId="836"/>
    <tableColumn id="57" xr3:uid="{C005E33B-3F06-4DA7-ADF6-2C51EFD5537E}" name="TOX: QUAN HAZARD - SYSTEMIC REPEATED DOSE TOXICITY" dataDxfId="835"/>
    <tableColumn id="58" xr3:uid="{F7BA98E1-40D3-4E26-ABA8-A0EB3275BF42}" name="TOX: QUAN HAZARD - NEUROTOXICITY" dataDxfId="834"/>
    <tableColumn id="59" xr3:uid="{819B2B01-9337-422B-809E-AA5FAA297FDF}" name="TOX: QUAN HAZARD - CARCINOGENICITY" dataDxfId="833"/>
    <tableColumn id="60" xr3:uid="{B0D61A18-E683-48CC-AC52-F21AE0BA4B53}" name="TOX: QUAN HAZARD - REPRODUCTIVE TOX/DEVELOPMENTAL" dataDxfId="832"/>
    <tableColumn id="61" xr3:uid="{FCB62397-B6B3-447B-8417-2326008569BC}" name="TOX: QUAN HAZARD - SENSITIZATION" dataDxfId="831"/>
    <tableColumn id="62" xr3:uid="{9BAF31F1-7473-48A9-9CEA-D7C1A7330A48}" name="TOX: QUAN HAZARD - ENDOCRINE DISRUPTION" dataDxfId="830"/>
    <tableColumn id="63" xr3:uid="{B34FE5D1-368D-496B-8CA1-FF5DBFA6188F}" name="HUMAN HEALTH RISK ASSESSMENT" dataDxfId="829"/>
    <tableColumn id="64" xr3:uid="{D8ABBC96-29DE-4E82-B7E0-04C940E2CDCF}" name="NONCANCER RISK" dataDxfId="828"/>
    <tableColumn id="65" xr3:uid="{8E2091F5-0A9C-4472-9349-B99425A2BC2B}" name="CANCER RISK" dataDxfId="82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8CE0B4F-4D47-4077-98B1-91AA1BFE0B20}" name="PHOPICEEvidenceMap" displayName="PHOPICEEvidenceMap" ref="A2:BN121" totalsRowShown="0" headerRowDxfId="826" headerRowBorderDxfId="825" tableBorderDxfId="824">
  <autoFilter ref="A2:BN121" xr:uid="{58CE0B4F-4D47-4077-98B1-91AA1BFE0B20}"/>
  <tableColumns count="66">
    <tableColumn id="1" xr3:uid="{FF666A3E-9327-4312-91D8-D821D555E770}" name="Class/ Analog" dataDxfId="823"/>
    <tableColumn id="2" xr3:uid="{A48DD878-49DD-4A39-9695-BC74A0CE1743}" name="Polyhalogenated Organophosphates (PHOPs)" dataDxfId="822"/>
    <tableColumn id="3" xr3:uid="{21E82353-42AB-4E9F-87F7-B7457D05112A}" name="CAS" dataDxfId="821"/>
    <tableColumn id="4" xr3:uid="{90B7910F-9530-449A-850B-1EE37B4AFEE9}" name="TOXICITY DATA" dataDxfId="820">
      <calculatedColumnFormula>IF(SUM(E3:BN3) &gt; 0, 1, 0)</calculatedColumnFormula>
    </tableColumn>
    <tableColumn id="5" xr3:uid="{56A55771-CF79-46D6-80B9-6F3646DE39B1}" name="ANIMAL TOXICITY OR ACCEPTED ALTERNATIVE" dataDxfId="819"/>
    <tableColumn id="6" xr3:uid="{23AEF1AE-D9B1-43A1-9B65-1D908E2AF1FC}" name="TOX: ANIMAL - ACUTE TOXICITY" dataDxfId="818"/>
    <tableColumn id="7" xr3:uid="{56A172C8-11B3-477B-88FD-A466C67C88A1}" name="TOX: ANIMAL - SYSTEMIC REPEATED DOSE TOXICITY" dataDxfId="817"/>
    <tableColumn id="8" xr3:uid="{15F3FE9E-C3B4-4DE8-A12A-5CF595967E01}" name="TOX: ANIMAL - NEUROTOXICITY" dataDxfId="816"/>
    <tableColumn id="9" xr3:uid="{6D06974B-DDBC-4388-AC2B-70107D183650}" name="TOX: ANIMAL - CARCINOGENICITY" dataDxfId="815"/>
    <tableColumn id="10" xr3:uid="{28B662F3-A391-41BF-B78C-C53A39F6A26A}" name="TOX: ANIMAL - MUTAGENICITY/GENOTOXICITY" dataDxfId="814"/>
    <tableColumn id="11" xr3:uid="{9F7278CD-6F10-473B-8068-E36B7F8EAA46}" name="TOX: ANIMAL - REPRODUCTIVE TOXICITY/DEVELOPMENTAL" dataDxfId="813"/>
    <tableColumn id="12" xr3:uid="{9A272340-1F37-4824-B64D-229312A8DAEF}" name="TOX: ANIMAL - IRRITATION" dataDxfId="812"/>
    <tableColumn id="13" xr3:uid="{BBE774DB-7E83-459A-97F6-C825CA6D470C}" name="TOX: ANIMAL - SENSITIZATION" dataDxfId="811"/>
    <tableColumn id="14" xr3:uid="{0177BF7E-D6ED-49A2-AA28-BA810ED19019}" name="TOX: ANIMAL - ENDOCRINE DISRUPTION" dataDxfId="810"/>
    <tableColumn id="15" xr3:uid="{7A811A21-4079-4481-B1AD-060996A45233}" name="HUMAN TOXICITY" dataDxfId="809"/>
    <tableColumn id="16" xr3:uid="{10B75C85-4CC6-4AEA-A20D-BBBBCE9251F8}" name="TOX: HUMAN - ACUTE TOXICITY" dataDxfId="808"/>
    <tableColumn id="17" xr3:uid="{7812097C-DE86-4897-AF6F-EDCCA371A53D}" name="TOX: HUMAN - SYSTEMIC REPEATED DOSE TOXICITY" dataDxfId="807"/>
    <tableColumn id="18" xr3:uid="{8380F547-B931-432D-9A88-0687933754BE}" name="TOX: HUMAN - NEUROTOXICITY" dataDxfId="806"/>
    <tableColumn id="19" xr3:uid="{26696107-DE41-464D-8111-0F7D6DB0A5C2}" name="TOX: HUMAN - CARCINOGENICITY" dataDxfId="805"/>
    <tableColumn id="20" xr3:uid="{93056017-6C46-4D39-B576-4E3CD549798E}" name="TOX: HUMAN - MUTAGENICITY/GENOTOXICITY" dataDxfId="804"/>
    <tableColumn id="21" xr3:uid="{DB282392-889B-441E-8C25-B02C50952734}" name="TOX: HUMAN - REPRODUCTIVE TOXICITY/DEVELOPMENTAL" dataDxfId="803"/>
    <tableColumn id="22" xr3:uid="{DCF5551C-5F9B-4968-A5F6-01AF126C450D}" name="TOX: HUMAN - IRRITATION" dataDxfId="802"/>
    <tableColumn id="23" xr3:uid="{7434703B-524C-492B-9E1A-D888FD4C7380}" name="TOX: HUMAN - SENSITIZATION" dataDxfId="801"/>
    <tableColumn id="24" xr3:uid="{082A906F-C37B-419A-800E-903C34B31817}" name="TOX: HUMAN - ENDOCRINE DISRUPTION" dataDxfId="800"/>
    <tableColumn id="25" xr3:uid="{061F6009-4F06-4C42-895D-875DC23992DF}" name="HUMAN, ANIMAL, OR MODELED TOXICOKINETICS (ADME)" dataDxfId="799"/>
    <tableColumn id="26" xr3:uid="{233E0DB7-823D-4A2D-960F-D9C8867B975B}" name="TOX: TOXICO - HUMAN ABSORPTION, DISTRIBUTION, EXCRETION" dataDxfId="798"/>
    <tableColumn id="27" xr3:uid="{206D8807-A69A-4E16-ACBE-4B3DD7910FF2}" name="TOX: TOXICO - ANIMAL ABSORPTION, DISTRIBUTION, EXCRETION" dataDxfId="797"/>
    <tableColumn id="28" xr3:uid="{8358F391-C22B-4FBF-9B01-31CCA5633654}" name="TOX: TOXICO - HUMAN METABOLISM" dataDxfId="796"/>
    <tableColumn id="29" xr3:uid="{EBECD192-9799-431A-A58E-23D1A40F5BB6}" name="TOX: TOXICO - ANIMAL METABOLISM" dataDxfId="795"/>
    <tableColumn id="30" xr3:uid="{3E3B375B-D537-40C8-A318-0359A6AEC070}" name="TOX: TOXICO - IN VITRO" dataDxfId="794"/>
    <tableColumn id="31" xr3:uid="{C0BFE473-AECF-4896-A93F-527DE340B295}" name="TOX: TOXICO - CHEMICAL OR CLASS SPECIFIC PBPK MODEL" dataDxfId="793"/>
    <tableColumn id="32" xr3:uid="{7C933F97-AB57-4F6C-822B-6F5832C52878}" name="TOX: TOXICO - CHEMICAL OR CLASS SPECIFIC QSAR FOR AN ADME PARAMETER" dataDxfId="792"/>
    <tableColumn id="33" xr3:uid="{F88FC5EA-841B-4AA5-8F1C-AB02A855C6E5}" name="EXPERIMENTAL MECHANISTIC (CELL OR TISSUE-BASED, TRANSCRIPTOMICS; ALTERNATIVE SPECIES)" dataDxfId="791"/>
    <tableColumn id="34" xr3:uid="{52A5AFB2-12D8-4867-8624-8E3ACF88E502}" name="TOX: MECH/NAM - STUDY MAKES CONNECTION TO MOA AND POTENTIAL HEALTH EFFECT" dataDxfId="790"/>
    <tableColumn id="35" xr3:uid="{361B8028-134B-441F-AFEB-291625E263E4}" name="TOX: MECH/NAM - STUDY DOES NOT MAKE CONNECTION TO MOA AND POTENTIAL HEALTH EFFECT, SPECIFICITY" dataDxfId="789"/>
    <tableColumn id="36" xr3:uid="{390A7503-C783-47BD-8E44-E40820BF4122}" name="QSAR, READ-ACROSS, ANALOG" dataDxfId="788"/>
    <tableColumn id="37" xr3:uid="{7E496BCB-1507-419F-8B2E-9A63B4E48D6D}" name="TOX: QSAR - ACUTE TOXICITY" dataDxfId="787"/>
    <tableColumn id="38" xr3:uid="{9C693DBE-B86A-46F5-B72E-2B535D91D001}" name="TOX: QSAR - SYSTEMIC REPEATED DOSE TOXICITY" dataDxfId="786"/>
    <tableColumn id="39" xr3:uid="{3464051D-41FF-4F45-8A31-81754F4AFAFA}" name="TOX: QSAR - NEUROTOXICITY" dataDxfId="785"/>
    <tableColumn id="40" xr3:uid="{E27AF146-931B-4DCC-8134-7E2610AEDFCA}" name="TOX: QSAR - CARCINOGENICITY" dataDxfId="784"/>
    <tableColumn id="41" xr3:uid="{727407CB-A041-46C7-9C32-01A7E8EFA84B}" name="TOX: QSAR - MUTAGENICITY/GENOTOXICITY" dataDxfId="783"/>
    <tableColumn id="42" xr3:uid="{AC13D98B-A9FC-4F6B-A24A-9826886CBF1F}" name="TOX: QSAR - REPRODUCTIVE TOXICITY/DEVELOPMENTAL" dataDxfId="782"/>
    <tableColumn id="43" xr3:uid="{7EDC9160-B091-4C1D-9214-09BFD8F8F0EE}" name="TOX: QSAR - IRRITATION" dataDxfId="781"/>
    <tableColumn id="44" xr3:uid="{665F2A87-3AC0-44BD-ACB1-93B000BB35CA}" name="TOX: QSAR - SENSITIZATION" dataDxfId="780"/>
    <tableColumn id="45" xr3:uid="{3BBB8BC3-352D-481E-BC46-AE22C83B5A9D}" name="TOX: QSAR - ENDOCRINE DISRUPTION" dataDxfId="779"/>
    <tableColumn id="46" xr3:uid="{88DABC70-F897-41E6-864D-BF9D8F970E08}" name="QUALITATIVE HAZARD CHARACTERIZATION" dataDxfId="778"/>
    <tableColumn id="47" xr3:uid="{A658775D-57E3-45D8-8333-F63EC0DC5B94}" name="TOX: QUAL HAZARD - ACUTE TOXICITY" dataDxfId="777"/>
    <tableColumn id="48" xr3:uid="{FC884CE2-2FCB-47FE-8760-C760D3F1F70A}" name="TOX: QUAL HAZARD - SYSTEMIC REPEATED DOSE TOXICITY" dataDxfId="776"/>
    <tableColumn id="49" xr3:uid="{18D32E7D-0B3F-4BF3-97E2-08EA983638B4}" name="TOX: QUAL HAZARD - NEUROTOXICITY" dataDxfId="775"/>
    <tableColumn id="50" xr3:uid="{708DEABF-0C1F-4A40-B9C7-B8CBB3FD3159}" name="TOX: QUAL HAZARD - CARCINOGENICITY" dataDxfId="774"/>
    <tableColumn id="51" xr3:uid="{AED03C9C-2B68-4927-A4FF-A3FBDA383F2B}" name="TOX: QUAL HAZARD - MUTAGENICITY/GENOTOXICITY" dataDxfId="773"/>
    <tableColumn id="52" xr3:uid="{CABD8DED-67B7-4450-85BD-D177A7C8FD16}" name="TOX: QUAL HAZARD - REPRODUCTIVE TOXICITY/DEVELOPMENTAL" dataDxfId="772"/>
    <tableColumn id="53" xr3:uid="{9F1EE182-AFD1-47AE-BF4E-0AED6113DF1E}" name="TOX: QUAL HAZARD - IRRITATION" dataDxfId="771"/>
    <tableColumn id="54" xr3:uid="{6E1717DA-8299-4097-9802-610EE35A040F}" name="TOX: QUAL HAZARD - SENSITIZATION" dataDxfId="770"/>
    <tableColumn id="55" xr3:uid="{8A3365CA-A1B6-423A-8260-BB12D363FF1F}" name="TOX: QUAL HAZARD - ENDOCRINE DISRUPTION" dataDxfId="769"/>
    <tableColumn id="56" xr3:uid="{D96C4472-7756-4E1C-AE32-1869EF8819AF}" name="QUANTITATIVE HAZARD CHARACTERIZATION" dataDxfId="768"/>
    <tableColumn id="57" xr3:uid="{EB74B575-1233-4E2E-836B-8E471AB304B1}" name="TOX: QUAN HAZARD - ACUTE TOXICITY" dataDxfId="767"/>
    <tableColumn id="58" xr3:uid="{9F7D5B3E-765E-4408-85B0-8E587E14A271}" name="TOX: QUAN HAZARD - SYSTEMIC REPEATED DOSE TOXICITY" dataDxfId="766"/>
    <tableColumn id="59" xr3:uid="{E929D2E1-1A0C-4C84-BF7F-06B2F9862490}" name="TOX: QUAN HAZARD - NEUROTOXICITY" dataDxfId="765"/>
    <tableColumn id="60" xr3:uid="{03786CB0-5354-427C-9E34-DC8785964950}" name="TOX: QUAN HAZARD - CARCINOGENICITY" dataDxfId="764"/>
    <tableColumn id="61" xr3:uid="{CEA9B930-9BAF-4F4E-B7CC-BEFCDD085826}" name="TOX: QUAN HAZARD - REPRODUCTIVE TOX/DEVELOPMENTAL" dataDxfId="763"/>
    <tableColumn id="62" xr3:uid="{3153694E-3567-48CE-B2D8-AF71A6A6D5AF}" name="TOX: QUAN HAZARD - SENSITIZATION" dataDxfId="762"/>
    <tableColumn id="63" xr3:uid="{D9E2806D-2844-45AC-A1F7-3C939DFB5168}" name="TOX: QUAN HAZARD - ENDOCRINE DISRUPTION" dataDxfId="761"/>
    <tableColumn id="64" xr3:uid="{C7FD53AC-6EFA-4B82-8DC4-B91F284D2D3E}" name="HUMAN HEALTH RISK ASSESSMENT" dataDxfId="760"/>
    <tableColumn id="65" xr3:uid="{350331DF-2ABC-4A34-B3F5-544127C75792}" name="NONCANCER RISK" dataDxfId="759"/>
    <tableColumn id="66" xr3:uid="{C0011303-3EA7-4964-8C5F-EDDC196338E7}" name="CANCER RISK" dataDxfId="75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833A7-90C4-4081-95E0-F92541F81B3F}" name="PHOPBioassayEvidenceMap" displayName="PHOPBioassayEvidenceMap" ref="A2:BN121" totalsRowShown="0" headerRowDxfId="757" tableBorderDxfId="756">
  <autoFilter ref="A2:BN121" xr:uid="{B78833A7-90C4-4081-95E0-F92541F81B3F}"/>
  <tableColumns count="66">
    <tableColumn id="1" xr3:uid="{5EA9F5D7-3D1C-456B-A3F6-6AD9F0B94F8F}" name="Class/ Analog" dataDxfId="755"/>
    <tableColumn id="2" xr3:uid="{BA8A9BC6-CE21-412A-A655-4C3211222535}" name="Polyhalogenated Organophosphates (PHOPs)" dataDxfId="754"/>
    <tableColumn id="3" xr3:uid="{47362E96-BAD1-44D9-94AA-2F42DE3977F3}" name="CAS" dataDxfId="753"/>
    <tableColumn id="4" xr3:uid="{20C6D87A-606D-4401-AEA1-81FAA93E7BB7}" name="TOXICITY DATA" dataDxfId="752">
      <calculatedColumnFormula>IF(SUM(E3:BN3) &gt; 0, 1, 0)</calculatedColumnFormula>
    </tableColumn>
    <tableColumn id="5" xr3:uid="{8631DEB6-DDE7-4AE9-B782-9924E6B65160}" name="ANIMAL TOXICITY OR ACCEPTED ALTERNATIVE" dataDxfId="751"/>
    <tableColumn id="6" xr3:uid="{6A45F390-82D8-48A2-9089-7CB29C0A969F}" name="TOX: ANIMAL - ACUTE TOXICITY" dataDxfId="750"/>
    <tableColumn id="7" xr3:uid="{204CB0B6-DE22-4704-92B7-58431083E60F}" name="TOX: ANIMAL - SYSTEMIC REPEATED DOSE TOXICITY" dataDxfId="749"/>
    <tableColumn id="8" xr3:uid="{4D730CD1-5753-4BD8-A989-123E7B23CF3B}" name="TOX: ANIMAL - NEUROTOXICITY" dataDxfId="748"/>
    <tableColumn id="9" xr3:uid="{DE9CDE50-E6E5-42DE-9EF3-9AA889A7A1B3}" name="TOX: ANIMAL - CARCINOGENICITY" dataDxfId="747"/>
    <tableColumn id="10" xr3:uid="{ECFCCF00-77FC-47E6-88A0-395151721A94}" name="TOX: ANIMAL - MUTAGENICITY/GENOTOXICITY" dataDxfId="746"/>
    <tableColumn id="11" xr3:uid="{45859150-3B47-4413-A030-04F7AD545D6B}" name="TOX: ANIMAL - REPRODUCTIVE TOXICITY/DEVELOPMENTAL" dataDxfId="745"/>
    <tableColumn id="12" xr3:uid="{664A00E5-CDC8-4A33-B637-4FF38E1E38FF}" name="TOX: ANIMAL - IRRITATION" dataDxfId="744"/>
    <tableColumn id="13" xr3:uid="{EFEF3C88-897B-4208-A62D-97D4049B5136}" name="TOX: ANIMAL - SENSITIZATION" dataDxfId="743"/>
    <tableColumn id="14" xr3:uid="{77B8193E-4AE9-4F82-8488-CCACCD421248}" name="TOX: ANIMAL - ENDOCRINE DISRUPTION" dataDxfId="742"/>
    <tableColumn id="15" xr3:uid="{C467F2C4-0FB8-4293-9E92-C60E5261FD7A}" name="HUMAN TOXICITY" dataDxfId="741"/>
    <tableColumn id="16" xr3:uid="{421EF531-97A9-4746-8CCD-9512C110B134}" name="TOX: HUMAN - ACUTE TOXICITY" dataDxfId="740"/>
    <tableColumn id="17" xr3:uid="{F1BD183C-CD8C-4CD3-A02C-373466D60A1B}" name="TOX: HUMAN - SYSTEMIC REPEATED DOSE TOXICITY" dataDxfId="739"/>
    <tableColumn id="18" xr3:uid="{CE5F54DE-23B0-407C-B47C-4533604A9C53}" name="TOX: HUMAN - NEUROTOXICITY" dataDxfId="738"/>
    <tableColumn id="19" xr3:uid="{F8EB3C4C-762E-4E43-A524-E8D6FCE7342F}" name="TOX: HUMAN - CARCINOGENICITY" dataDxfId="737"/>
    <tableColumn id="20" xr3:uid="{F1551FA3-258C-47FC-AE3F-21DE27DAEA7D}" name="TOX: HUMAN - MUTAGENICITY/GENOTOXICITY" dataDxfId="736"/>
    <tableColumn id="21" xr3:uid="{2304D364-FBC5-4111-8F41-52A37E74C245}" name="TOX: HUMAN - REPRODUCTIVE TOXICITY/DEVELOPMENTAL" dataDxfId="735"/>
    <tableColumn id="22" xr3:uid="{FCCD9052-54E8-4DAE-B52C-8D85D9980A0B}" name="TOX: HUMAN - IRRITATION" dataDxfId="734"/>
    <tableColumn id="23" xr3:uid="{0DA2D0E8-CDFE-49AC-9DDA-40E5C43EF139}" name="TOX: HUMAN - SENSITIZATION" dataDxfId="733"/>
    <tableColumn id="24" xr3:uid="{BFDDB1A2-4619-491D-8F07-8753C7DAE859}" name="TOX: HUMAN - ENDOCRINE DISRUPTION" dataDxfId="732"/>
    <tableColumn id="25" xr3:uid="{2B3A7309-CE15-413C-AEE8-E485CFB64385}" name="HUMAN, ANIMAL, OR MODELED TOXICOKINETICS (ADME)" dataDxfId="731"/>
    <tableColumn id="26" xr3:uid="{35AA4641-D9B1-4167-A747-E31F36675E68}" name="TOX: TOXICO - HUMAN ABSORPTION, DISTRIBUTION, EXCRETION" dataDxfId="730"/>
    <tableColumn id="27" xr3:uid="{BF9A3DD2-13D8-4D4C-AB5D-05881F912299}" name="TOX: TOXICO - ANIMAL ABSORPTION, DISTRIBUTION, EXCRETION" dataDxfId="729"/>
    <tableColumn id="28" xr3:uid="{5CD3FB66-859C-450B-96B8-F06AF327965E}" name="TOX: TOXICO - HUMAN METABOLISM" dataDxfId="728"/>
    <tableColumn id="29" xr3:uid="{24F29FF8-CEBE-41EE-B44E-0F5CB98472F0}" name="TOX: TOXICO - ANIMAL METABOLISM" dataDxfId="727"/>
    <tableColumn id="30" xr3:uid="{5EBCB774-AAC4-4F64-8BAC-511D261F95F2}" name="TOX: TOXICO - IN VITRO" dataDxfId="726"/>
    <tableColumn id="31" xr3:uid="{4F8D87C6-C245-4940-9F7E-6672A6D71EAF}" name="TOX: TOXICO - CHEMICAL OR CLASS SPECIFIC PBPK MODEL" dataDxfId="725"/>
    <tableColumn id="32" xr3:uid="{848AEB14-96E1-44DC-A900-4ED924D5BD8D}" name="TOX: TOXICO - CHEMICAL OR CLASS SPECIFIC QSAR FOR AN ADME PARAMETER" dataDxfId="724"/>
    <tableColumn id="33" xr3:uid="{B7E96EBA-C5CD-4353-B76E-ACD149C3E818}" name="EXPERIMENTAL MECHANISTIC (CELL OR TISSUE-BASED, TRANSCRIPTOMICS; ALTERNATIVE SPECIES)" dataDxfId="723"/>
    <tableColumn id="34" xr3:uid="{A234BF73-9A39-4718-87AF-AF92E9FD2D7B}" name="TOX: MECH/NAM - STUDY MAKES CONNECTION TO MOA AND POTENTIAL HEALTH EFFECT" dataDxfId="722"/>
    <tableColumn id="35" xr3:uid="{22E86B21-1F5D-4E3D-BE66-F7DDD1646AE5}" name="TOX: MECH/NAM - STUDY DOES NOT MAKE CONNECTION TO MOA AND POTENTIAL HEALTH EFFECT, SPECIFICITY" dataDxfId="721"/>
    <tableColumn id="36" xr3:uid="{327BA88D-AE59-4051-885D-8AA632DFAB8E}" name="QSAR, READ-ACROSS, ANALOG" dataDxfId="720"/>
    <tableColumn id="37" xr3:uid="{C8CA5B70-292A-4EA9-A352-C08E57A0224E}" name="TOX: QSAR - ACUTE TOXICITY" dataDxfId="719"/>
    <tableColumn id="38" xr3:uid="{FE2BE238-4F5E-4C9C-85A0-08956156CA10}" name="TOX: QSAR - SYSTEMIC REPEATED DOSE TOXICITY" dataDxfId="718"/>
    <tableColumn id="39" xr3:uid="{7C896C90-9DCA-4C60-AA3D-F75EB4F86994}" name="TOX: QSAR - NEUROTOXICITY" dataDxfId="717"/>
    <tableColumn id="40" xr3:uid="{25BEBD39-86C5-410A-9171-C9747E8F8D12}" name="TOX: QSAR - CARCINOGENICITY" dataDxfId="716"/>
    <tableColumn id="41" xr3:uid="{26A6145C-B273-4D25-BF1E-FB3F630B177F}" name="TOX: QSAR - MUTAGENICITY/GENOTOXICITY" dataDxfId="715"/>
    <tableColumn id="42" xr3:uid="{E46D54ED-7E6A-4702-BA84-96F3FFB6B2B8}" name="TOX: QSAR - REPRODUCTIVE TOXICITY/DEVELOPMENTAL" dataDxfId="714"/>
    <tableColumn id="43" xr3:uid="{8F0A3B3E-FA1B-44A0-BDA0-B38A982B1B41}" name="TOX: QSAR - IRRITATION" dataDxfId="713"/>
    <tableColumn id="44" xr3:uid="{C7CD855B-7B29-4931-BA63-6AC67C96ED83}" name="TOX: QSAR - SENSITIZATION" dataDxfId="712"/>
    <tableColumn id="45" xr3:uid="{0E5FF2A9-B292-47F6-8651-3F9119C516AC}" name="TOX: QSAR - ENDOCRINE DISRUPTION" dataDxfId="711"/>
    <tableColumn id="46" xr3:uid="{6A3EF3DD-18BF-4F62-B94C-436AB234F32D}" name="QUALITATIVE HAZARD CHARACTERIZATION" dataDxfId="710"/>
    <tableColumn id="47" xr3:uid="{B04C0098-A766-46CD-8B33-139AD99A70B1}" name="TOX: QUAL HAZARD -ACUTE TOXICITY" dataDxfId="709"/>
    <tableColumn id="48" xr3:uid="{B73B6F17-1178-4692-8610-581EFCD0D2CC}" name="TOX: QUAL HAZARD - SYSTEMIC REPEATED DOSE TOXICITY" dataDxfId="708"/>
    <tableColumn id="49" xr3:uid="{43A48B3E-04CB-40E4-BC1C-3414659C60BD}" name="TOX: QUAL HAZARD - NEUROTOXICITY" dataDxfId="707"/>
    <tableColumn id="50" xr3:uid="{10189D52-3F4F-4E57-BFE9-4B320D07FF53}" name="TOX: QUAL HAZARD - CARCINOGENICITY" dataDxfId="706"/>
    <tableColumn id="51" xr3:uid="{F6511625-00F3-4C67-B92B-310576F01C7A}" name="TOX: QUAL HAZARD - MUTAGENICITY/GENOTOXICITY" dataDxfId="705"/>
    <tableColumn id="52" xr3:uid="{A085A56E-1144-417A-AFD1-4323B3FCE9BE}" name="TOX: QUAL HAZARD - REPRODUCTIVE TOXICITY/DEVELOPMENTAL" dataDxfId="704"/>
    <tableColumn id="53" xr3:uid="{3A160014-A103-4408-A2DE-4833614B9C89}" name="TOX: QUAL HAZARD - IRRITATION" dataDxfId="703"/>
    <tableColumn id="54" xr3:uid="{A1C3CDA3-6B21-4811-9B18-3299AF43A26D}" name="TOX: QUAL HAZARD - SENSITIZATION" dataDxfId="702"/>
    <tableColumn id="55" xr3:uid="{36393963-88AE-4A85-B277-B5FB9C8A9919}" name="TOX: QUAL HAZARD - ENDOCRINE DISRUPTION" dataDxfId="701"/>
    <tableColumn id="56" xr3:uid="{F3DF81AD-1730-4D9B-BB94-9A325BC891B4}" name="QUANTITATIVE HAZARD CHARACTERIZATION" dataDxfId="700"/>
    <tableColumn id="57" xr3:uid="{A7F0738F-38BC-4940-8589-922D7A063D65}" name="TOX: QUAN HAZARD - ACUTE TOXICITY" dataDxfId="699"/>
    <tableColumn id="58" xr3:uid="{0AAAC8B2-7743-4A36-8B3F-ABAC8EDB46C5}" name="TOX: QUAN HAZARD - SYSTEMIC REPEATED DOSE TOXICITY" dataDxfId="698"/>
    <tableColumn id="59" xr3:uid="{A8071F11-CCF9-4744-BF3C-D2947073B6A7}" name="TOX: QUAN HAZARD - NEUROTOXICITY" dataDxfId="697"/>
    <tableColumn id="60" xr3:uid="{0CD1335C-6E55-41BD-B992-93C8C684929C}" name="TOX: QUAN HAZARD - CARCINOGENICITY" dataDxfId="696"/>
    <tableColumn id="61" xr3:uid="{C55290A8-B55E-4A39-9B26-3DAEAE32EC32}" name="TOX: QUAN HAZARD - REPRODUCTIVE TOX/DEVELOPMENTAL" dataDxfId="695"/>
    <tableColumn id="62" xr3:uid="{6AF34FE2-806E-4DBF-B1E3-B25A471E442C}" name="TOX: QUAN HAZARD - SENSITIZATION" dataDxfId="694"/>
    <tableColumn id="63" xr3:uid="{B9C28A69-0AE7-4950-8095-464C37702450}" name="TOX: QUAN HAZARD - ENDOCRINE DISRUPTION" dataDxfId="693"/>
    <tableColumn id="64" xr3:uid="{01C2B5BD-616A-4DE1-A9BC-5FD96B718488}" name="HUMAN HEALTH RISK ASSESSMENT" dataDxfId="692"/>
    <tableColumn id="65" xr3:uid="{BB51DD2E-893E-4A71-9C7E-F26B0A87867D}" name="NONCANCER RISK" dataDxfId="691"/>
    <tableColumn id="66" xr3:uid="{A59EC6A7-0514-4E98-9F18-4078CFA383B9}" name="CANCER RISK" dataDxfId="69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0325EC-737C-4284-BF99-9626DB940207}" name="PHOPCTDEvidenceMap" displayName="PHOPCTDEvidenceMap" ref="A2:BN121" totalsRowShown="0" headerRowDxfId="689" headerRowBorderDxfId="688" tableBorderDxfId="687">
  <autoFilter ref="A2:BN121" xr:uid="{6D0325EC-737C-4284-BF99-9626DB940207}"/>
  <tableColumns count="66">
    <tableColumn id="1" xr3:uid="{EFC28EE2-184E-4F6C-9EE0-7C8DA3DC6B9B}" name="Class/ Analog" dataDxfId="686"/>
    <tableColumn id="2" xr3:uid="{6A8EFDAB-36EB-4501-BE4C-C2379B6729A4}" name="Polyhalogenated Organophosphates (PHOPs)" dataDxfId="685"/>
    <tableColumn id="3" xr3:uid="{E984434E-2A66-4726-8273-7A6557F9065E}" name="CAS" dataDxfId="684"/>
    <tableColumn id="4" xr3:uid="{768EA66A-F75D-4290-BA3B-5312AEE8FC28}" name="TOXICITY DATA" dataDxfId="683">
      <calculatedColumnFormula>IF(SUM(E3:BN3) &gt; 0, 1, 0)</calculatedColumnFormula>
    </tableColumn>
    <tableColumn id="5" xr3:uid="{5B7BDE44-E39C-46AB-BC88-F2BFA74B4BA3}" name="ANIMAL TOXICITY OR ACCEPTED ALTERNATIVE" dataDxfId="682"/>
    <tableColumn id="6" xr3:uid="{31513744-911E-43E3-9EF0-087C02B4DB1D}" name="TOX: ANIMAL - ACUTE TOXICITY" dataDxfId="681"/>
    <tableColumn id="7" xr3:uid="{9BBEAB0F-8608-4900-AF93-743735F94CB3}" name="TOX: ANIMAL - SYSTEMIC REPEATED DOSE TOXICITY" dataDxfId="680"/>
    <tableColumn id="8" xr3:uid="{6CE3D504-7093-44BC-8F2F-CACD88724E22}" name="TOX: ANIMAL - NEUROTOXICITY" dataDxfId="679"/>
    <tableColumn id="9" xr3:uid="{374E8BA3-2CE0-4C14-AB6D-5BEDBF08AE4C}" name="TOX: ANIMAL - CARCINOGENICITY" dataDxfId="678"/>
    <tableColumn id="10" xr3:uid="{31A54365-D1C1-403B-9B40-F2B47BBA3CE6}" name="TOX: ANIMAL - MUTAGENICITY/GENOTOXICITY" dataDxfId="677"/>
    <tableColumn id="11" xr3:uid="{94D29261-1502-4764-A254-E08B19CA9AFD}" name="TOX: ANIMAL - REPRODUCTIVE TOXICITY/DEVELOPMENTAL" dataDxfId="676"/>
    <tableColumn id="12" xr3:uid="{CF9196CF-64E6-4A4C-994A-9F98C3012E4F}" name="TOX: ANIMAL - IRRITATION" dataDxfId="675"/>
    <tableColumn id="13" xr3:uid="{35A0A035-0B3B-401A-9474-46D0EB819697}" name="TOX: ANIMAL - SENSITIZATION" dataDxfId="674"/>
    <tableColumn id="14" xr3:uid="{DBEEFB76-F022-43FD-A339-21E4EE4E590E}" name="TOX: ANIMAL - ENDOCRINE DISRUPTION" dataDxfId="673"/>
    <tableColumn id="15" xr3:uid="{AC37A87E-F492-4C07-9A6B-9615931C4C76}" name="HUMAN TOXICITY" dataDxfId="672"/>
    <tableColumn id="16" xr3:uid="{C19B66C0-B383-4259-8C40-567A18F2E3F4}" name="TOX: HUMAN - ACUTE TOXICITY" dataDxfId="671"/>
    <tableColumn id="17" xr3:uid="{17A672DD-B089-4D5A-A400-E587EDC2C577}" name="TOX: HUMAN - SYSTEMIC REPEATED DOSE TOXICITY" dataDxfId="670"/>
    <tableColumn id="18" xr3:uid="{5BDAFD46-62DF-435B-BC9E-4A7DD45F8AEA}" name="TOX: HUMAN - NEUROTOXICITY" dataDxfId="669"/>
    <tableColumn id="19" xr3:uid="{38E81181-603C-42D8-BF46-4530DF5DEE53}" name="TOX: HUMAN - CARCINOGENICITY" dataDxfId="668"/>
    <tableColumn id="20" xr3:uid="{A1A2E7E6-77AE-4446-81E7-1C7C7DA396DE}" name="TOX: HUMAN - MUTAGENICITY/GENOTOXICITY" dataDxfId="667"/>
    <tableColumn id="21" xr3:uid="{593FA107-22E7-4F60-A313-9A9CFAF59AA7}" name="TOX: HUMAN - REPRODUCTIVE TOXICITY/DEVELOPMENTAL" dataDxfId="666"/>
    <tableColumn id="22" xr3:uid="{6CD56CD8-7B6F-4DAF-B27E-4FC0CAF963A7}" name="TOX: HUMAN - REPRODUCTIVE TOXICITY/DEVELOPMENTAL2" dataDxfId="665"/>
    <tableColumn id="23" xr3:uid="{A9690845-2E84-471A-A0EC-E333B4143107}" name="TOX: HUMAN - SENSITIZATION" dataDxfId="664"/>
    <tableColumn id="24" xr3:uid="{A9BF2E01-9A72-4577-A32F-1E9F29FE5BEC}" name="TOX: HUMAN - ENDOCRINE DISRUPTION" dataDxfId="663"/>
    <tableColumn id="25" xr3:uid="{EDC3268B-E9CB-400C-BBC0-4E3E867C666C}" name="HUMAN, ANIMAL, OR MODELED TOXICOKINETICS (ADME)" dataDxfId="662"/>
    <tableColumn id="26" xr3:uid="{12E6F762-148D-4526-81FB-E77304512A3A}" name="TOX: TOXICO - HUMAN ABSORPTION, DISTRIBUTION, EXCRETION" dataDxfId="661"/>
    <tableColumn id="27" xr3:uid="{CEFCE33D-74CB-4A1C-84F4-04A45F14F78A}" name="TOX: TOXICO - ANIMAL ABSORPTION, DISTRIBUTION, EXCRETION" dataDxfId="660"/>
    <tableColumn id="28" xr3:uid="{E21A36EA-22F5-4041-8CE9-9E561238A844}" name="TOX: TOXICO - HUMAN METABOLISM" dataDxfId="659"/>
    <tableColumn id="29" xr3:uid="{954975D3-F91B-4D27-91A4-AA04E5A5F813}" name="TOX: TOXICO - ANIMAL METABOLISM" dataDxfId="658"/>
    <tableColumn id="30" xr3:uid="{A256B1AB-D7F8-492F-A9CE-095BA56FBB63}" name="TOX: TOXICO - IN VITRO" dataDxfId="657"/>
    <tableColumn id="31" xr3:uid="{4E92EF47-2969-4D7E-BE1A-CB5D69D73D0E}" name="TOX: TOXICO - CHEMICAL OR CLASS SPECIFIC PBPK MODEL" dataDxfId="656"/>
    <tableColumn id="32" xr3:uid="{21CCFFEB-502C-4608-A1B1-758215C4B891}" name="TOX: TOXICO - CHEMICAL OR CLASS SPECIFIC QSAR FOR AN ADME PARAMETER" dataDxfId="655"/>
    <tableColumn id="33" xr3:uid="{639CC33D-D59B-415B-A65A-2C993F2170C0}" name="EXPERIMENTAL MECHANISTIC (CELL OR TISSUE-BASED, TRANSCRIPTOMICS; ALTERNATIVE SPECIES)" dataDxfId="654"/>
    <tableColumn id="34" xr3:uid="{CAB46406-4F5B-4160-AD52-73BAF8A85827}" name="TOX: MECH/NAM - STUDY MAKES CONNECTION TO MOA AND POTENTIAL HEALTH EFFECT" dataDxfId="653"/>
    <tableColumn id="35" xr3:uid="{2C6D2015-8C12-4936-AF4C-12DDDFCA33A3}" name="TOX: MECH/NAM - STUDY DOES NOT MAKE CONNECTION TO MOA AND POTENTIAL HEALTH EFFECT, SPECIFICITY" dataDxfId="652"/>
    <tableColumn id="36" xr3:uid="{6D875771-5078-4A03-8F08-25FC887E8019}" name="QSAR, READ-ACROSS, ANALOG" dataDxfId="651"/>
    <tableColumn id="37" xr3:uid="{CDB0F01D-295A-4CE6-BCE8-687EC28A104B}" name="TOX: QSAR - ACUTE TOXICITY" dataDxfId="650"/>
    <tableColumn id="38" xr3:uid="{0DBF85D7-931A-4CF8-9C7D-AA51235158C9}" name="TOX: QSAR - SYSTEMIC REPEATED DOSE TOXICITY" dataDxfId="649"/>
    <tableColumn id="39" xr3:uid="{A53BD577-BCE7-41A3-9EEB-C729062EC4D1}" name="TOX: QSAR - NEUROTOXICITY" dataDxfId="648"/>
    <tableColumn id="40" xr3:uid="{1809F3DC-93F5-4DFE-BE01-AA6B5D93D9D0}" name="TOX: QSAR - CARCINOGENICITY" dataDxfId="647"/>
    <tableColumn id="41" xr3:uid="{87E4EF01-900F-41AB-A108-40D7D3C97ADC}" name="TOX: QSAR - MUTAGENICITY/GENOTOXICITY" dataDxfId="646"/>
    <tableColumn id="42" xr3:uid="{B3D4A026-F05F-4E88-B637-3D28BC24CB8F}" name="TOX: QSAR - REPRODUCTIVE TOXICITY/DEVELOPMENTAL" dataDxfId="645"/>
    <tableColumn id="43" xr3:uid="{1BBFC6E1-A287-420F-9B41-360F81E3185D}" name="TOX: QSAR - IRRITATION" dataDxfId="644"/>
    <tableColumn id="44" xr3:uid="{A18D357E-2DD2-477C-B8B0-6B885ADA5B0E}" name="TOX: QSAR - SENSITIZATION" dataDxfId="643"/>
    <tableColumn id="45" xr3:uid="{97B4FABE-058D-4CBA-9331-A83D9D846F9A}" name="TOX: QSAR - ENDOCRINE DISRUPTION" dataDxfId="642"/>
    <tableColumn id="46" xr3:uid="{0EFE87E8-9FD7-4C9F-B9B3-0E3205CB7CEB}" name="QUALITATIVE HAZARD CHARACTERIZATION" dataDxfId="641"/>
    <tableColumn id="47" xr3:uid="{18EFA6CA-64B5-4F98-BD15-B050160DDC89}" name="TOX: QUAL HAZARD - ACUTE TOXICITY" dataDxfId="640"/>
    <tableColumn id="48" xr3:uid="{3C98BFAB-B0A6-4B39-BEF0-4B8BE373989C}" name="TOX: QUAL HAZARD - SYSTEMIC REPEATED DOSE TOXICITY" dataDxfId="639"/>
    <tableColumn id="49" xr3:uid="{DAB0D5BB-FDD0-4834-B9A2-CCBDE914822F}" name="TOX: QUAL HAZARD - NEUROTOXICITY" dataDxfId="638"/>
    <tableColumn id="50" xr3:uid="{36C3CCF8-84CC-46E5-B6D2-83EF3471175C}" name="TOX: QUAL HAZARD - CARCINOGENICITY" dataDxfId="637"/>
    <tableColumn id="51" xr3:uid="{649F1AE9-2191-4442-906E-0E3516FF531E}" name="TOX: QUAL HAZARD - MUTAGENICITY/GENOTOXICITY" dataDxfId="636"/>
    <tableColumn id="52" xr3:uid="{04216D88-9C30-47E7-89BB-6363E64F1F40}" name="TOX: QUAL HAZARD - REPRODUCTIVE TOXICITY/DEVELOPMENTAL" dataDxfId="635"/>
    <tableColumn id="53" xr3:uid="{055047FE-AD6B-4CAA-9E2C-2CBB69773B56}" name="TOX: QUAL HAZARD - IRRITATION" dataDxfId="634"/>
    <tableColumn id="54" xr3:uid="{A9E0A5A8-F2F1-49C1-8928-2E26D854E890}" name="TOX: QUAL HAZARD - SENSITIZATION" dataDxfId="633"/>
    <tableColumn id="55" xr3:uid="{4193B97D-0519-49EA-88D0-6EE3DAA1E57D}" name="TOX: QUAL HAZARD - ENDOCRINE DISRUPTION" dataDxfId="632"/>
    <tableColumn id="56" xr3:uid="{D29DFC13-487C-47A7-B6B5-A6523CF719F5}" name="QUANTITATIVE HAZARD CHARACTERIZATION" dataDxfId="631"/>
    <tableColumn id="57" xr3:uid="{4A7D770A-4A86-4DEC-B7FC-885BAD95916B}" name="TOX: QUAN HAZARD - ACUTE TOXICITY" dataDxfId="630"/>
    <tableColumn id="58" xr3:uid="{71FCE363-0983-404C-8F4C-C9444A8C7F9F}" name="TOX: QUAN HAZARD - SYSTEMIC REPEATED DOSE TOXICITY" dataDxfId="629"/>
    <tableColumn id="59" xr3:uid="{40B8CFB4-DC70-4C55-B62E-D402C6468526}" name="TOX: QUAN HAZARD - NEUROTOXICITY" dataDxfId="628"/>
    <tableColumn id="60" xr3:uid="{C3DB7214-EA1A-46F0-950D-1FB432037A72}" name="TOX: QUAN HAZARD - CARCINOGENICITY" dataDxfId="627"/>
    <tableColumn id="61" xr3:uid="{94123566-5A8D-4D5F-A945-6EC6CD0064CB}" name="TOX: QUAN HAZARD - REPRODUCTIVE TOX/DEVELOPMENTAL" dataDxfId="626"/>
    <tableColumn id="62" xr3:uid="{766DE0CC-16C9-4032-B98B-775BE932EAF1}" name="TOX: QUAN HAZARD - SENSITIZATION" dataDxfId="625"/>
    <tableColumn id="63" xr3:uid="{4E4E677D-2810-4DA3-8068-75C350A19A30}" name="TOX: QUAN HAZARD - ENDOCRINE DISRUPTION" dataDxfId="624"/>
    <tableColumn id="64" xr3:uid="{80F350BA-5E44-41CF-B1BB-B9216479E883}" name="HUMAN HEALTH RISK ASSESSMENT" dataDxfId="623"/>
    <tableColumn id="65" xr3:uid="{8CB12146-5331-4FA4-B1AA-E46BD462115D}" name="NONCANCER RISK" dataDxfId="622"/>
    <tableColumn id="66" xr3:uid="{DEE3B5B7-B192-48C5-88CA-1F31E60123AE}" name="CANCER RISK" dataDxfId="62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6416FE3-70EA-4204-A11E-74C511888515}" name="PHOPIUCLIDEvidenceMap" displayName="PHOPIUCLIDEvidenceMap" ref="A2:BN121" totalsRowShown="0" headerRowDxfId="620" headerRowBorderDxfId="619" tableBorderDxfId="618">
  <autoFilter ref="A2:BN121" xr:uid="{76416FE3-70EA-4204-A11E-74C511888515}"/>
  <tableColumns count="66">
    <tableColumn id="1" xr3:uid="{F6BF3172-AE63-4E26-95FF-4E47B773299E}" name="Class/ Analog" dataDxfId="617"/>
    <tableColumn id="2" xr3:uid="{39A20E41-972B-4F5F-9511-9E21B994635C}" name="Polyhalogenated Organophosphates (PHOPs)" dataDxfId="616"/>
    <tableColumn id="3" xr3:uid="{F34D23A1-3EAA-4A24-8DC8-80C9A5E9CCEC}" name="CAS" dataDxfId="615"/>
    <tableColumn id="4" xr3:uid="{22B1FD24-C9DE-406F-86CE-1FF72893B09C}" name="TOXICITY DATA" dataDxfId="614">
      <calculatedColumnFormula>IF(SUM(E3:BN3) &gt; 0, 1, 0)</calculatedColumnFormula>
    </tableColumn>
    <tableColumn id="5" xr3:uid="{F7833FBA-DC03-406D-AEC7-4D800BD2909B}" name="ANIMAL TOXICITY OR ACCEPTED ALTERNATIVE" dataDxfId="613"/>
    <tableColumn id="6" xr3:uid="{C15EF51D-A3E5-4EB6-837D-DB543DC08549}" name="TOX: ANIMAL - ACUTE TOXICITY" dataDxfId="612"/>
    <tableColumn id="7" xr3:uid="{8B27F450-771D-4925-A6A0-CCFB3C85E091}" name="TOX: ANIMAL - SYSTEMIC REPEATED DOSE TOXICITY" dataDxfId="611"/>
    <tableColumn id="8" xr3:uid="{4E6CAE4C-28A6-4434-AD38-4EC43DD3ECE2}" name="TOX: ANIMAL - NEUROTOXICITY" dataDxfId="610"/>
    <tableColumn id="9" xr3:uid="{7CE1C41E-9860-4255-8D05-7C132FCAB812}" name="TOX: ANIMAL - CARCINOGENICITY" dataDxfId="609"/>
    <tableColumn id="10" xr3:uid="{5C125344-89D5-4520-B37D-A99B98CF1C15}" name="TOX: ANIMAL - MUTAGENICITY/GENOTOXICITY" dataDxfId="608"/>
    <tableColumn id="11" xr3:uid="{BE070D99-1F32-4B82-A052-0EFE832C761C}" name="TOX: ANIMAL - REPRODUCTIVE TOXICITY/DEVELOPMENTAL" dataDxfId="607"/>
    <tableColumn id="12" xr3:uid="{F70150F8-253D-4333-99FE-FB77568A1C08}" name="TOX: ANIMAL - IRRITATION" dataDxfId="606"/>
    <tableColumn id="13" xr3:uid="{737B7A4B-F111-49EE-B0DF-5D10A6FEF71B}" name="TOX: ANIMAL - SENSITIZATION" dataDxfId="605"/>
    <tableColumn id="14" xr3:uid="{791EEAC4-BEA7-4BA0-A6E2-07B5C8C5E4FA}" name="TOX: ANIMAL - ENDOCRINE DISRUPTION" dataDxfId="604"/>
    <tableColumn id="15" xr3:uid="{723CA7BF-E123-4384-A6EF-65CF3C843E7F}" name="HUMAN TOXICITY" dataDxfId="603"/>
    <tableColumn id="16" xr3:uid="{C72F11D4-0718-4140-85E1-49F82CE32001}" name="TOX: HUMAN - ACUTE TOXICITY" dataDxfId="602"/>
    <tableColumn id="17" xr3:uid="{2BEB5D11-938A-484F-8B24-6A63CA263A64}" name="TOX: HUMAN - SYSTEMIC REPEATED DOSE TOXICITY" dataDxfId="601"/>
    <tableColumn id="18" xr3:uid="{74226D86-980A-4716-914B-97DE8927FC93}" name="TOX: HUMAN - NEUROTOXICITY" dataDxfId="600"/>
    <tableColumn id="19" xr3:uid="{18081FC0-9CEF-42FE-BBCF-65D03E044C4A}" name="TOX: HUMAN - CARCINOGENICITY" dataDxfId="599"/>
    <tableColumn id="20" xr3:uid="{4D4FFABF-8C2A-46A2-9635-71E86EDC1B2B}" name="TOX: HUMAN - MUTAGENICITY/GENOTOXICITY" dataDxfId="598"/>
    <tableColumn id="21" xr3:uid="{E683BFE1-389D-47D6-B787-BCF824BD763D}" name="TOX: HUMAN - REPRODUCTIVE TOXICITY/DEVELOPMENTAL" dataDxfId="597"/>
    <tableColumn id="22" xr3:uid="{10D7AB7A-246C-4173-9DC9-2A9B8F4EF771}" name="TOX: HUMAN - IRRITATION" dataDxfId="596"/>
    <tableColumn id="23" xr3:uid="{D2A54350-89AE-4E92-9B98-2976A8F5D43F}" name="TOX: HUMAN - SENSITIZATION" dataDxfId="595"/>
    <tableColumn id="24" xr3:uid="{DF677207-D422-4B27-A03C-B7F767DEA8ED}" name="TOX: HUMAN - ENDOCRINE DISRUPTION" dataDxfId="594"/>
    <tableColumn id="25" xr3:uid="{1EDDF7D3-039C-47C1-9B6A-DF82E5A69A5B}" name="HUMAN, ANIMAL, OR MODELED TOXICOKINETICS (ADME)" dataDxfId="593"/>
    <tableColumn id="26" xr3:uid="{1D154EB2-78BB-4646-9CFC-3504A14B779A}" name="TOX: TOXICO - HUMAN ABSORPTION, DISTRIBUTION, EXCRETION" dataDxfId="592"/>
    <tableColumn id="27" xr3:uid="{729FDE14-488D-4686-8C1B-9679159BA13A}" name="TOX: TOXICO - ANIMAL ABSORPTION, DISTRIBUTION, EXCRETION" dataDxfId="591"/>
    <tableColumn id="28" xr3:uid="{3D5259DC-46AA-43FE-87F5-D98997C3A77B}" name="TOX: TOXICO - HUMAN METABOLISM" dataDxfId="590"/>
    <tableColumn id="29" xr3:uid="{FFEB06B8-1319-4D34-B01D-509A9FA6AB09}" name="TOX: TOXICO - ANIMAL METABOLISM" dataDxfId="589"/>
    <tableColumn id="30" xr3:uid="{F5B23DCD-79A7-4AE8-8017-536823897355}" name="TOX: TOXICO - IN VITRO" dataDxfId="588"/>
    <tableColumn id="31" xr3:uid="{65AEDFD9-5529-4333-9E11-35C297B1C4A5}" name="TOX: TOXICO - CHEMICAL OR CLASS SPECIFIC PBPK MODEL" dataDxfId="587"/>
    <tableColumn id="32" xr3:uid="{2D53DA88-FFAC-4C11-ACBE-E7AE7709BEF9}" name="TOX: TOXICO - CHEMICAL OR CLASS SPECIFIC QSAR FOR AN ADME PARAMETER" dataDxfId="586"/>
    <tableColumn id="33" xr3:uid="{05F4A529-9AF4-4FF6-9EB5-29EE6D9F45F9}" name="EXPERIMENTAL MECHANISTIC (CELL OR TISSUE-BASED, TRANSCRIPTOMICS; ALTERNATIVE SPECIES)" dataDxfId="585"/>
    <tableColumn id="34" xr3:uid="{A0B49DAB-C67E-4D96-B877-A5578EB39040}" name="TOX: MECH/NAM - STUDY MAKES CONNECTION TO MOA AND POTENTIAL HEALTH EFFECT" dataDxfId="584"/>
    <tableColumn id="35" xr3:uid="{E52046FB-F2B2-490E-AA69-57C642CD895D}" name="TOX: MECH/NAM - STUDY DOES NOT MAKE CONNECTION TO MOA AND POTENTIAL HEALTH EFFECT, SPECIFICITY" dataDxfId="583"/>
    <tableColumn id="36" xr3:uid="{E82035B3-1479-442F-BA49-BBAF432D0917}" name="QSAR, READ-ACROSS, ANALOG" dataDxfId="582"/>
    <tableColumn id="37" xr3:uid="{7AC73D65-6D7F-4F2A-881D-78B6DC54FCBE}" name="TOX: QSAR - ACUTE TOXICITY" dataDxfId="581"/>
    <tableColumn id="38" xr3:uid="{10C14F28-28D0-4ADD-B519-E35D3F3EA1AF}" name="TOX: QSAR - SYSTEMIC REPEATED DOSE TOXICITY" dataDxfId="580"/>
    <tableColumn id="39" xr3:uid="{8190D1EE-6D0A-43CF-A565-6D18668B556F}" name="TOX: QSAR - NEUROTOXICITY" dataDxfId="579"/>
    <tableColumn id="40" xr3:uid="{CA20C139-CDDB-4D55-896A-55FEEBE7F8E2}" name="TOX: QSAR - CARCINOGENICITY" dataDxfId="578"/>
    <tableColumn id="41" xr3:uid="{11281E11-96B6-4913-9D10-FCAB391E9129}" name="TOX: QSAR - MUTAGENICITY/GENOTOXICITY" dataDxfId="577"/>
    <tableColumn id="42" xr3:uid="{63689725-214E-470F-A80E-E9B01CD83276}" name="TOX: QSAR - REPRODUCTIVE TOXICITY/DEVELOPMENTAL" dataDxfId="576"/>
    <tableColumn id="43" xr3:uid="{2259A5BA-8801-498B-BE5F-96381A07CF91}" name="TOX: QSAR - IRRITATION" dataDxfId="575"/>
    <tableColumn id="44" xr3:uid="{775D1FB6-8225-4E22-8D39-8A5484A06C09}" name="TOX: QSAR - SENSITIZATION" dataDxfId="574"/>
    <tableColumn id="45" xr3:uid="{48D2D219-1860-4280-BE6D-D37946601B25}" name="TOX: QSAR - ENDOCRINE DISRUPTION" dataDxfId="573"/>
    <tableColumn id="46" xr3:uid="{C61415CD-4033-40E2-A7D1-25A125E0E504}" name="QUALITATIVE HAZARD CHARACTERIZATION" dataDxfId="572"/>
    <tableColumn id="47" xr3:uid="{A4ABECD1-9D60-48EA-817D-ECC425F8995B}" name="TOX: QUAL HAZARD - ACUTE TOXICITY" dataDxfId="571"/>
    <tableColumn id="48" xr3:uid="{0C8EDB51-6C20-4516-827C-D3D33B0C14BE}" name="TOX: QUAL HAZARD - SYSTEMIC REPEATED DOSE TOXICITY" dataDxfId="570"/>
    <tableColumn id="49" xr3:uid="{D1C127D1-18BD-48EC-BB90-B0834F436DFE}" name="TOX: QUAL HAZARD - NEUROTOXICITY" dataDxfId="569"/>
    <tableColumn id="50" xr3:uid="{968E385E-CB81-4A95-BA0D-778246664AD2}" name="TOX: QUAL HAZARD - CARCINOGENICITY" dataDxfId="568"/>
    <tableColumn id="51" xr3:uid="{40EF0745-109D-4932-9886-3ECF2EAD6F51}" name="TOX: QUAL HAZARD - MUTAGENICITY/GENOTOXICITY" dataDxfId="567"/>
    <tableColumn id="52" xr3:uid="{7B220E47-31F8-41EE-A3BF-967C2B7DBD98}" name="TOX: QUAL HAZARD - REPRODUCTIVE TOXICITY/DEVELOPMENTAL" dataDxfId="566"/>
    <tableColumn id="53" xr3:uid="{CF643C4A-16F8-429D-83DA-C7C690449B09}" name="TOX: QUAL HAZARD - IRRITATION" dataDxfId="565"/>
    <tableColumn id="54" xr3:uid="{43E9531F-F19A-4D73-92CC-E58EEF4CAC5C}" name="TOX: QUAL HAZARD - SENSITIZATION" dataDxfId="564"/>
    <tableColumn id="55" xr3:uid="{DF9DAF86-5C66-4B0F-9717-A9C2A186F4F5}" name="TOX: QUAL HAZARD - ENDOCRINE DISRUPTION" dataDxfId="563"/>
    <tableColumn id="56" xr3:uid="{354B909C-3FEA-4E1E-9C28-CFAAD5B8561F}" name="QUANTITATIVE HAZARD CHARACTERIZATION" dataDxfId="562"/>
    <tableColumn id="57" xr3:uid="{918F9D73-B5E7-4BFF-8657-D1BDA7D13BFC}" name="TOX: QUAN HAZARD - ACUTE TOXICITY" dataDxfId="561"/>
    <tableColumn id="58" xr3:uid="{FE73787E-1B6E-4F8A-8CBF-14286F646D0A}" name="TOX: QUAN HAZARD - SYSTEMIC REPEATED DOSE TOXICITY" dataDxfId="560"/>
    <tableColumn id="59" xr3:uid="{2B4EE40D-F54D-4C57-8907-C8C90096FF75}" name="TOX: QUAN HAZARD - NEUROTOXICITY" dataDxfId="559"/>
    <tableColumn id="60" xr3:uid="{83720AFF-0136-462A-9F1C-FB75105CDA91}" name="TOX: QUAN HAZARD - CARCINOGENICITY" dataDxfId="558"/>
    <tableColumn id="61" xr3:uid="{0D269C40-C331-4144-B0B3-4CDA15420BF5}" name="TOX: QUAN HAZARD - REPRODUCTIVE TOX/DEVELOPMENTAL" dataDxfId="557"/>
    <tableColumn id="62" xr3:uid="{59586EF3-9996-4EA8-ACCC-02EA0D959D81}" name="TOX: QUAN HAZARD - SENSITIZATION" dataDxfId="556"/>
    <tableColumn id="63" xr3:uid="{3A9F6698-7AF8-41E4-9254-7CA9F119C7A8}" name="TOX: QUAN HAZARD - ENDOCRINE DISRUPTION" dataDxfId="555"/>
    <tableColumn id="64" xr3:uid="{339C044D-218D-43FA-B48D-E0B8CA697B0D}" name="HUMAN HEALTH RISK ASSESSMENT" dataDxfId="554"/>
    <tableColumn id="65" xr3:uid="{5452A8B3-81C0-421B-ABD0-8934B65AEFD3}" name="NONCANCER RISK" dataDxfId="553"/>
    <tableColumn id="66" xr3:uid="{BF2D91D4-A5FE-4BE4-97FF-496A5A5B3E0B}" name="CANCER RISK" dataDxfId="55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ce.ntp.niehs.nih.gov/DATASETDESCRIPTION" TargetMode="External"/><Relationship Id="rId13" Type="http://schemas.openxmlformats.org/officeDocument/2006/relationships/hyperlink" Target="https://ice.ntp.niehs.nih.gov/DATASETDESCRIPTION" TargetMode="External"/><Relationship Id="rId3" Type="http://schemas.openxmlformats.org/officeDocument/2006/relationships/hyperlink" Target="https://qsarmodels.food.dtu.dk/" TargetMode="External"/><Relationship Id="rId7" Type="http://schemas.openxmlformats.org/officeDocument/2006/relationships/hyperlink" Target="http://ctdbase.org/" TargetMode="External"/><Relationship Id="rId12" Type="http://schemas.openxmlformats.org/officeDocument/2006/relationships/hyperlink" Target="https://ice.ntp.niehs.nih.gov/DATASETDESCRIPTION" TargetMode="External"/><Relationship Id="rId2" Type="http://schemas.openxmlformats.org/officeDocument/2006/relationships/hyperlink" Target="https://qsartoolbox.org/" TargetMode="External"/><Relationship Id="rId1" Type="http://schemas.openxmlformats.org/officeDocument/2006/relationships/hyperlink" Target="https://comptox.epa.gov/dashboard/" TargetMode="External"/><Relationship Id="rId6" Type="http://schemas.openxmlformats.org/officeDocument/2006/relationships/hyperlink" Target="https://pubchemdocs.ncbi.nlm.nih.gov/pug-rest-tutorial" TargetMode="External"/><Relationship Id="rId11" Type="http://schemas.openxmlformats.org/officeDocument/2006/relationships/hyperlink" Target="https://ice.ntp.niehs.nih.gov/DATASETDESCRIPTION" TargetMode="External"/><Relationship Id="rId5" Type="http://schemas.openxmlformats.org/officeDocument/2006/relationships/hyperlink" Target="https://ice.ntp.niehs.nih.gov/" TargetMode="External"/><Relationship Id="rId15" Type="http://schemas.openxmlformats.org/officeDocument/2006/relationships/printerSettings" Target="../printerSettings/printerSettings1.bin"/><Relationship Id="rId10" Type="http://schemas.openxmlformats.org/officeDocument/2006/relationships/hyperlink" Target="https://ice.ntp.niehs.nih.gov/DATASETDESCRIPTION" TargetMode="External"/><Relationship Id="rId4" Type="http://schemas.openxmlformats.org/officeDocument/2006/relationships/hyperlink" Target="https://www.cdc.gov/niosh/npg/default.html" TargetMode="External"/><Relationship Id="rId9" Type="http://schemas.openxmlformats.org/officeDocument/2006/relationships/hyperlink" Target="https://ice.ntp.niehs.nih.gov/DATASETDESCRIPTION" TargetMode="External"/><Relationship Id="rId14" Type="http://schemas.openxmlformats.org/officeDocument/2006/relationships/hyperlink" Target="https://ice.ntp.niehs.nih.gov/DATASETDESCRIPTION"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7A5E3-EEC2-49D4-8408-08CD7B138C0D}">
  <dimension ref="A1:AZ101"/>
  <sheetViews>
    <sheetView tabSelected="1" zoomScale="90" zoomScaleNormal="90" workbookViewId="0">
      <selection activeCell="C61" sqref="C61"/>
    </sheetView>
  </sheetViews>
  <sheetFormatPr defaultColWidth="0" defaultRowHeight="15" x14ac:dyDescent="0.25"/>
  <cols>
    <col min="1" max="1" width="2.7109375" style="10" customWidth="1"/>
    <col min="2" max="2" width="3.42578125" style="10" customWidth="1"/>
    <col min="3" max="16" width="3.42578125" customWidth="1"/>
    <col min="17" max="17" width="3.42578125" style="10" customWidth="1"/>
    <col min="18" max="28" width="3.42578125" customWidth="1"/>
    <col min="29" max="29" width="15.140625" customWidth="1"/>
    <col min="30" max="30" width="173.7109375" style="10" customWidth="1"/>
    <col min="31" max="34" width="5.5703125" hidden="1" customWidth="1"/>
    <col min="35" max="52" width="0" hidden="1" customWidth="1"/>
    <col min="53" max="16384" width="9.140625" hidden="1"/>
  </cols>
  <sheetData>
    <row r="1" spans="2:52" s="10" customFormat="1" x14ac:dyDescent="0.25"/>
    <row r="2" spans="2:52" x14ac:dyDescent="0.25">
      <c r="B2" s="69" t="s">
        <v>357</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E2" s="10"/>
      <c r="AF2" s="10"/>
      <c r="AG2" s="10"/>
      <c r="AH2" s="10"/>
      <c r="AI2" s="10"/>
      <c r="AJ2" s="10"/>
      <c r="AK2" s="10"/>
      <c r="AL2" s="10"/>
      <c r="AM2" s="10"/>
      <c r="AN2" s="10"/>
      <c r="AO2" s="10"/>
      <c r="AP2" s="10"/>
      <c r="AQ2" s="10"/>
      <c r="AR2" s="10"/>
      <c r="AS2" s="10"/>
      <c r="AT2" s="10"/>
      <c r="AU2" s="10"/>
      <c r="AV2" s="10"/>
      <c r="AW2" s="10"/>
      <c r="AX2" s="10"/>
      <c r="AY2" s="10"/>
      <c r="AZ2" s="10"/>
    </row>
    <row r="3" spans="2:52" x14ac:dyDescent="0.25">
      <c r="B3" s="26" t="s">
        <v>356</v>
      </c>
      <c r="C3" s="67" t="s">
        <v>0</v>
      </c>
      <c r="D3" s="67"/>
      <c r="E3" s="67"/>
      <c r="F3" s="67"/>
      <c r="G3" s="67"/>
      <c r="H3" s="67"/>
      <c r="I3" s="67"/>
      <c r="J3" s="67"/>
      <c r="K3" s="67"/>
      <c r="L3" s="67"/>
      <c r="M3" s="67"/>
      <c r="N3" s="67"/>
      <c r="O3" s="67"/>
      <c r="P3" s="67"/>
      <c r="Q3" s="67"/>
      <c r="R3" s="67"/>
      <c r="S3" s="67"/>
      <c r="T3" s="67"/>
      <c r="U3" s="67"/>
      <c r="V3" s="67"/>
      <c r="W3" s="67"/>
      <c r="X3" s="67"/>
      <c r="Y3" s="67"/>
      <c r="Z3" s="67"/>
      <c r="AA3" s="67"/>
      <c r="AB3" s="67"/>
      <c r="AC3" s="67"/>
      <c r="AE3" s="10"/>
      <c r="AF3" s="10"/>
      <c r="AG3" s="10"/>
      <c r="AH3" s="10"/>
      <c r="AI3" s="10"/>
      <c r="AJ3" s="10"/>
      <c r="AK3" s="10"/>
      <c r="AL3" s="10"/>
      <c r="AM3" s="10"/>
      <c r="AN3" s="10"/>
      <c r="AO3" s="10"/>
      <c r="AP3" s="10"/>
      <c r="AQ3" s="10"/>
      <c r="AR3" s="10"/>
      <c r="AS3" s="10"/>
      <c r="AT3" s="10"/>
      <c r="AU3" s="10"/>
      <c r="AV3" s="10"/>
      <c r="AW3" s="10"/>
      <c r="AX3" s="10"/>
      <c r="AY3" s="10"/>
      <c r="AZ3" s="10"/>
    </row>
    <row r="4" spans="2:52" x14ac:dyDescent="0.25">
      <c r="B4" s="26" t="s">
        <v>356</v>
      </c>
      <c r="C4" s="67" t="s">
        <v>404</v>
      </c>
      <c r="D4" s="67"/>
      <c r="E4" s="67"/>
      <c r="F4" s="67"/>
      <c r="G4" s="67"/>
      <c r="H4" s="67"/>
      <c r="I4" s="67"/>
      <c r="J4" s="67"/>
      <c r="K4" s="67"/>
      <c r="L4" s="67"/>
      <c r="M4" s="67"/>
      <c r="N4" s="67"/>
      <c r="O4" s="67"/>
      <c r="P4" s="67"/>
      <c r="Q4" s="67"/>
      <c r="R4" s="67"/>
      <c r="S4" s="67"/>
      <c r="T4" s="67"/>
      <c r="U4" s="67"/>
      <c r="V4" s="67"/>
      <c r="W4" s="67"/>
      <c r="X4" s="67"/>
      <c r="Y4" s="67"/>
      <c r="Z4" s="67"/>
      <c r="AA4" s="67"/>
      <c r="AB4" s="67"/>
      <c r="AC4" s="67"/>
      <c r="AE4" s="10"/>
      <c r="AF4" s="10"/>
      <c r="AG4" s="10"/>
      <c r="AH4" s="10"/>
      <c r="AI4" s="10"/>
      <c r="AJ4" s="10"/>
      <c r="AK4" s="10"/>
      <c r="AL4" s="10"/>
      <c r="AM4" s="10"/>
      <c r="AN4" s="10"/>
      <c r="AO4" s="10"/>
      <c r="AP4" s="10"/>
      <c r="AQ4" s="10"/>
      <c r="AR4" s="10"/>
      <c r="AS4" s="10"/>
      <c r="AT4" s="10"/>
      <c r="AU4" s="10"/>
      <c r="AV4" s="10"/>
      <c r="AW4" s="10"/>
      <c r="AX4" s="10"/>
      <c r="AY4" s="10"/>
      <c r="AZ4" s="10"/>
    </row>
    <row r="5" spans="2:52" x14ac:dyDescent="0.25">
      <c r="B5" s="26" t="s">
        <v>356</v>
      </c>
      <c r="C5" s="67" t="s">
        <v>403</v>
      </c>
      <c r="D5" s="67"/>
      <c r="E5" s="67"/>
      <c r="F5" s="67"/>
      <c r="G5" s="67"/>
      <c r="H5" s="67"/>
      <c r="I5" s="67"/>
      <c r="J5" s="67"/>
      <c r="K5" s="67"/>
      <c r="L5" s="67"/>
      <c r="M5" s="67"/>
      <c r="N5" s="67"/>
      <c r="O5" s="67"/>
      <c r="P5" s="67"/>
      <c r="Q5" s="67"/>
      <c r="R5" s="67"/>
      <c r="S5" s="67"/>
      <c r="T5" s="67"/>
      <c r="U5" s="67"/>
      <c r="V5" s="67"/>
      <c r="W5" s="67"/>
      <c r="X5" s="67"/>
      <c r="Y5" s="67"/>
      <c r="Z5" s="67"/>
      <c r="AA5" s="67"/>
      <c r="AB5" s="67"/>
      <c r="AC5" s="67"/>
      <c r="AE5" s="10"/>
      <c r="AF5" s="10"/>
      <c r="AG5" s="10"/>
      <c r="AH5" s="10"/>
      <c r="AI5" s="10"/>
      <c r="AJ5" s="10"/>
      <c r="AK5" s="10"/>
      <c r="AL5" s="10"/>
      <c r="AM5" s="10"/>
      <c r="AN5" s="10"/>
      <c r="AO5" s="10"/>
      <c r="AP5" s="10"/>
      <c r="AQ5" s="10"/>
      <c r="AR5" s="10"/>
      <c r="AS5" s="10"/>
      <c r="AT5" s="10"/>
      <c r="AU5" s="10"/>
      <c r="AV5" s="10"/>
      <c r="AW5" s="10"/>
      <c r="AX5" s="10"/>
      <c r="AY5" s="10"/>
      <c r="AZ5" s="10"/>
    </row>
    <row r="6" spans="2:52" x14ac:dyDescent="0.25">
      <c r="C6" s="10"/>
      <c r="D6" s="10"/>
      <c r="E6" s="10"/>
      <c r="F6" s="10"/>
      <c r="G6" s="10"/>
      <c r="H6" s="10"/>
      <c r="I6" s="10"/>
      <c r="J6" s="10"/>
      <c r="K6" s="10"/>
      <c r="L6" s="10"/>
      <c r="M6" s="10"/>
      <c r="N6" s="10"/>
      <c r="O6" s="10"/>
      <c r="P6" s="10"/>
      <c r="R6" s="10"/>
      <c r="S6" s="10"/>
      <c r="T6" s="10"/>
      <c r="U6" s="10"/>
      <c r="V6" s="10"/>
      <c r="W6" s="10"/>
      <c r="X6" s="10"/>
      <c r="Y6" s="10"/>
      <c r="Z6" s="10"/>
      <c r="AA6" s="10"/>
      <c r="AB6" s="10"/>
      <c r="AC6" s="10"/>
      <c r="AE6" s="10"/>
      <c r="AF6" s="10"/>
      <c r="AG6" s="10"/>
      <c r="AH6" s="10"/>
      <c r="AI6" s="10"/>
      <c r="AJ6" s="10"/>
      <c r="AK6" s="10"/>
      <c r="AL6" s="10"/>
      <c r="AM6" s="10"/>
      <c r="AN6" s="10"/>
      <c r="AO6" s="10"/>
      <c r="AP6" s="10"/>
      <c r="AQ6" s="10"/>
      <c r="AR6" s="10"/>
      <c r="AS6" s="10"/>
      <c r="AT6" s="10"/>
      <c r="AU6" s="10"/>
      <c r="AV6" s="10"/>
      <c r="AW6" s="10"/>
      <c r="AX6" s="10"/>
      <c r="AY6" s="10"/>
      <c r="AZ6" s="10"/>
    </row>
    <row r="7" spans="2:52" x14ac:dyDescent="0.25">
      <c r="B7" s="69"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E7" s="10"/>
      <c r="AF7" s="10"/>
      <c r="AG7" s="10"/>
      <c r="AH7" s="10"/>
      <c r="AI7" s="10"/>
      <c r="AJ7" s="10"/>
      <c r="AK7" s="10"/>
      <c r="AL7" s="10"/>
      <c r="AM7" s="10"/>
      <c r="AN7" s="10"/>
      <c r="AO7" s="10"/>
      <c r="AP7" s="10"/>
      <c r="AQ7" s="10"/>
      <c r="AR7" s="10"/>
      <c r="AS7" s="10"/>
      <c r="AT7" s="10"/>
      <c r="AU7" s="10"/>
      <c r="AV7" s="10"/>
      <c r="AW7" s="10"/>
      <c r="AX7" s="10"/>
      <c r="AY7" s="10"/>
      <c r="AZ7" s="10"/>
    </row>
    <row r="8" spans="2:52" x14ac:dyDescent="0.25">
      <c r="B8" s="26" t="s">
        <v>356</v>
      </c>
      <c r="C8" s="67" t="s">
        <v>407</v>
      </c>
      <c r="D8" s="67"/>
      <c r="E8" s="67"/>
      <c r="F8" s="67"/>
      <c r="G8" s="67"/>
      <c r="H8" s="67"/>
      <c r="I8" s="67"/>
      <c r="J8" s="67"/>
      <c r="K8" s="67"/>
      <c r="L8" s="67"/>
      <c r="M8" s="67"/>
      <c r="N8" s="67"/>
      <c r="O8" s="67"/>
      <c r="P8" s="67"/>
      <c r="Q8" s="67"/>
      <c r="R8" s="67"/>
      <c r="S8" s="67"/>
      <c r="T8" s="67"/>
      <c r="U8" s="67"/>
      <c r="V8" s="67"/>
      <c r="W8" s="67"/>
      <c r="X8" s="67"/>
      <c r="Y8" s="67"/>
      <c r="Z8" s="67"/>
      <c r="AA8" s="67"/>
      <c r="AB8" s="67"/>
      <c r="AC8" s="67"/>
      <c r="AE8" s="10"/>
      <c r="AF8" s="10"/>
      <c r="AG8" s="10"/>
      <c r="AH8" s="10"/>
      <c r="AI8" s="10"/>
      <c r="AJ8" s="10"/>
      <c r="AK8" s="10"/>
      <c r="AL8" s="10"/>
      <c r="AM8" s="10"/>
      <c r="AN8" s="10"/>
      <c r="AO8" s="10"/>
      <c r="AP8" s="10"/>
      <c r="AQ8" s="10"/>
      <c r="AR8" s="10"/>
      <c r="AS8" s="10"/>
      <c r="AT8" s="10"/>
      <c r="AU8" s="10"/>
      <c r="AV8" s="10"/>
      <c r="AW8" s="10"/>
      <c r="AX8" s="10"/>
      <c r="AY8" s="10"/>
      <c r="AZ8" s="10"/>
    </row>
    <row r="9" spans="2:52" x14ac:dyDescent="0.25">
      <c r="B9" s="26" t="s">
        <v>356</v>
      </c>
      <c r="C9" s="67" t="s">
        <v>408</v>
      </c>
      <c r="D9" s="67"/>
      <c r="E9" s="67"/>
      <c r="F9" s="67"/>
      <c r="G9" s="67"/>
      <c r="H9" s="67"/>
      <c r="I9" s="67"/>
      <c r="J9" s="67"/>
      <c r="K9" s="67"/>
      <c r="L9" s="67"/>
      <c r="M9" s="67"/>
      <c r="N9" s="67"/>
      <c r="O9" s="67"/>
      <c r="P9" s="67"/>
      <c r="Q9" s="67"/>
      <c r="R9" s="67"/>
      <c r="S9" s="67"/>
      <c r="T9" s="67"/>
      <c r="U9" s="67"/>
      <c r="V9" s="67"/>
      <c r="W9" s="67"/>
      <c r="X9" s="67"/>
      <c r="Y9" s="67"/>
      <c r="Z9" s="67"/>
      <c r="AA9" s="67"/>
      <c r="AB9" s="67"/>
      <c r="AC9" s="67"/>
      <c r="AE9" s="10"/>
      <c r="AF9" s="10"/>
      <c r="AG9" s="10"/>
      <c r="AH9" s="10"/>
      <c r="AI9" s="10"/>
      <c r="AJ9" s="10"/>
      <c r="AK9" s="10"/>
      <c r="AL9" s="10"/>
      <c r="AM9" s="10"/>
      <c r="AN9" s="10"/>
      <c r="AO9" s="10"/>
      <c r="AP9" s="10"/>
      <c r="AQ9" s="10"/>
      <c r="AR9" s="10"/>
      <c r="AS9" s="10"/>
      <c r="AT9" s="10"/>
      <c r="AU9" s="10"/>
      <c r="AV9" s="10"/>
      <c r="AW9" s="10"/>
      <c r="AX9" s="10"/>
      <c r="AY9" s="10"/>
      <c r="AZ9" s="10"/>
    </row>
    <row r="10" spans="2:52" x14ac:dyDescent="0.25">
      <c r="B10" s="26" t="s">
        <v>356</v>
      </c>
      <c r="C10" s="67" t="s">
        <v>409</v>
      </c>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E10" s="10"/>
      <c r="AF10" s="10"/>
      <c r="AG10" s="10"/>
      <c r="AH10" s="10"/>
      <c r="AI10" s="10"/>
      <c r="AJ10" s="10"/>
      <c r="AK10" s="10"/>
      <c r="AL10" s="10"/>
      <c r="AM10" s="10"/>
      <c r="AN10" s="10"/>
      <c r="AO10" s="10"/>
      <c r="AP10" s="10"/>
      <c r="AQ10" s="10"/>
      <c r="AR10" s="10"/>
      <c r="AS10" s="10"/>
      <c r="AT10" s="10"/>
      <c r="AU10" s="10"/>
      <c r="AV10" s="10"/>
      <c r="AW10" s="10"/>
      <c r="AX10" s="10"/>
      <c r="AY10" s="10"/>
      <c r="AZ10" s="10"/>
    </row>
    <row r="11" spans="2:52" x14ac:dyDescent="0.25">
      <c r="C11" s="26" t="s">
        <v>356</v>
      </c>
      <c r="D11" s="67" t="s">
        <v>410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E11" s="10"/>
      <c r="AF11" s="10"/>
      <c r="AG11" s="10"/>
      <c r="AH11" s="10"/>
      <c r="AI11" s="10"/>
      <c r="AJ11" s="10"/>
      <c r="AK11" s="10"/>
      <c r="AL11" s="10"/>
      <c r="AM11" s="10"/>
      <c r="AN11" s="10"/>
      <c r="AO11" s="10"/>
      <c r="AP11" s="10"/>
      <c r="AQ11" s="10"/>
      <c r="AR11" s="10"/>
      <c r="AS11" s="10"/>
      <c r="AT11" s="10"/>
      <c r="AU11" s="10"/>
      <c r="AV11" s="10"/>
      <c r="AW11" s="10"/>
      <c r="AX11" s="10"/>
      <c r="AY11" s="10"/>
      <c r="AZ11" s="10"/>
    </row>
    <row r="12" spans="2:52" x14ac:dyDescent="0.25">
      <c r="C12" s="10"/>
      <c r="D12" s="10"/>
      <c r="E12" s="10"/>
      <c r="F12" s="10"/>
      <c r="G12" s="10"/>
      <c r="H12" s="10"/>
      <c r="I12" s="10"/>
      <c r="J12" s="10"/>
      <c r="K12" s="10"/>
      <c r="L12" s="10"/>
      <c r="M12" s="10"/>
      <c r="N12" s="10"/>
      <c r="O12" s="10"/>
      <c r="P12" s="10"/>
      <c r="R12" s="10"/>
      <c r="S12" s="10"/>
      <c r="T12" s="10"/>
      <c r="U12" s="10"/>
      <c r="V12" s="10"/>
      <c r="W12" s="10"/>
      <c r="X12" s="10"/>
      <c r="Y12" s="10"/>
      <c r="Z12" s="10"/>
      <c r="AA12" s="10"/>
      <c r="AB12" s="10"/>
      <c r="AC12" s="10"/>
      <c r="AE12" s="10"/>
      <c r="AF12" s="10"/>
      <c r="AG12" s="10"/>
      <c r="AH12" s="10"/>
      <c r="AI12" s="10"/>
      <c r="AJ12" s="10"/>
      <c r="AK12" s="10"/>
      <c r="AL12" s="10"/>
      <c r="AM12" s="10"/>
      <c r="AN12" s="10"/>
      <c r="AO12" s="10"/>
      <c r="AP12" s="10"/>
      <c r="AQ12" s="10"/>
      <c r="AR12" s="10"/>
      <c r="AS12" s="10"/>
      <c r="AT12" s="10"/>
      <c r="AU12" s="10"/>
      <c r="AV12" s="10"/>
      <c r="AW12" s="10"/>
      <c r="AX12" s="10"/>
      <c r="AY12" s="10"/>
      <c r="AZ12" s="10"/>
    </row>
    <row r="13" spans="2:52" x14ac:dyDescent="0.25">
      <c r="B13" s="69" t="s">
        <v>2</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E13" s="10"/>
      <c r="AF13" s="10"/>
      <c r="AG13" s="10"/>
      <c r="AH13" s="10"/>
      <c r="AI13" s="10"/>
      <c r="AJ13" s="10"/>
      <c r="AK13" s="10"/>
      <c r="AL13" s="10"/>
      <c r="AM13" s="10"/>
      <c r="AN13" s="10"/>
      <c r="AO13" s="10"/>
      <c r="AP13" s="10"/>
      <c r="AQ13" s="10"/>
      <c r="AR13" s="10"/>
      <c r="AS13" s="10"/>
      <c r="AT13" s="10"/>
      <c r="AU13" s="10"/>
      <c r="AV13" s="10"/>
      <c r="AW13" s="10"/>
      <c r="AX13" s="10"/>
      <c r="AY13" s="10"/>
      <c r="AZ13" s="10"/>
    </row>
    <row r="14" spans="2:52" x14ac:dyDescent="0.25">
      <c r="B14" s="26" t="s">
        <v>356</v>
      </c>
      <c r="C14" s="67" t="s">
        <v>411</v>
      </c>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4"/>
      <c r="AE14" s="10"/>
      <c r="AF14" s="10"/>
      <c r="AG14" s="10"/>
      <c r="AH14" s="10"/>
      <c r="AI14" s="10"/>
      <c r="AJ14" s="10"/>
      <c r="AK14" s="10"/>
      <c r="AL14" s="10"/>
      <c r="AM14" s="10"/>
      <c r="AN14" s="10"/>
      <c r="AO14" s="10"/>
      <c r="AP14" s="10"/>
      <c r="AQ14" s="10"/>
      <c r="AR14" s="10"/>
      <c r="AS14" s="10"/>
      <c r="AT14" s="10"/>
      <c r="AU14" s="10"/>
      <c r="AV14" s="10"/>
      <c r="AW14" s="10"/>
      <c r="AX14" s="10"/>
      <c r="AY14" s="10"/>
      <c r="AZ14" s="10"/>
    </row>
    <row r="15" spans="2:52" x14ac:dyDescent="0.25">
      <c r="C15" s="26" t="s">
        <v>356</v>
      </c>
      <c r="D15" s="67" t="s">
        <v>412</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E15" s="10"/>
      <c r="AF15" s="10"/>
      <c r="AG15" s="10"/>
      <c r="AH15" s="10"/>
      <c r="AI15" s="10"/>
      <c r="AJ15" s="10"/>
      <c r="AK15" s="10"/>
      <c r="AL15" s="10"/>
      <c r="AM15" s="10"/>
      <c r="AN15" s="10"/>
      <c r="AO15" s="10"/>
      <c r="AP15" s="10"/>
      <c r="AQ15" s="10"/>
      <c r="AR15" s="10"/>
      <c r="AS15" s="10"/>
      <c r="AT15" s="10"/>
      <c r="AU15" s="10"/>
      <c r="AV15" s="10"/>
      <c r="AW15" s="10"/>
      <c r="AX15" s="10"/>
      <c r="AY15" s="10"/>
      <c r="AZ15" s="10"/>
    </row>
    <row r="16" spans="2:52" x14ac:dyDescent="0.25">
      <c r="B16" s="26" t="s">
        <v>356</v>
      </c>
      <c r="C16" s="63" t="s">
        <v>413</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2:52" x14ac:dyDescent="0.25">
      <c r="B17" s="26" t="s">
        <v>356</v>
      </c>
      <c r="C17" s="63" t="s">
        <v>414</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E17" s="10"/>
      <c r="AF17" s="10"/>
      <c r="AG17" s="10"/>
      <c r="AH17" s="10"/>
      <c r="AI17" s="10"/>
      <c r="AJ17" s="10"/>
      <c r="AK17" s="10"/>
      <c r="AL17" s="10"/>
      <c r="AM17" s="10"/>
      <c r="AN17" s="10"/>
      <c r="AO17" s="10"/>
      <c r="AP17" s="10"/>
      <c r="AQ17" s="10"/>
      <c r="AR17" s="10"/>
      <c r="AS17" s="10"/>
      <c r="AT17" s="10"/>
      <c r="AU17" s="10"/>
      <c r="AV17" s="10"/>
      <c r="AW17" s="10"/>
      <c r="AX17" s="10"/>
      <c r="AY17" s="10"/>
      <c r="AZ17" s="10"/>
    </row>
    <row r="18" spans="2:52" x14ac:dyDescent="0.25">
      <c r="B18" s="26" t="s">
        <v>356</v>
      </c>
      <c r="C18" s="63" t="s">
        <v>415</v>
      </c>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E18" s="10"/>
      <c r="AF18" s="10"/>
      <c r="AG18" s="10"/>
      <c r="AH18" s="10"/>
      <c r="AI18" s="10"/>
      <c r="AJ18" s="10"/>
      <c r="AK18" s="10"/>
      <c r="AL18" s="10"/>
      <c r="AM18" s="10"/>
      <c r="AN18" s="10"/>
      <c r="AO18" s="10"/>
      <c r="AP18" s="10"/>
      <c r="AQ18" s="10"/>
      <c r="AR18" s="10"/>
      <c r="AS18" s="10"/>
      <c r="AT18" s="10"/>
      <c r="AU18" s="10"/>
      <c r="AV18" s="10"/>
      <c r="AW18" s="10"/>
      <c r="AX18" s="10"/>
      <c r="AY18" s="10"/>
      <c r="AZ18" s="10"/>
    </row>
    <row r="19" spans="2:52" x14ac:dyDescent="0.25">
      <c r="B19" s="26" t="s">
        <v>356</v>
      </c>
      <c r="C19" s="63" t="s">
        <v>416</v>
      </c>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2:52" x14ac:dyDescent="0.25">
      <c r="B20" s="26" t="s">
        <v>356</v>
      </c>
      <c r="C20" s="63" t="s">
        <v>417</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E20" s="10"/>
      <c r="AF20" s="10"/>
      <c r="AG20" s="10"/>
      <c r="AH20" s="10"/>
      <c r="AI20" s="10"/>
      <c r="AJ20" s="10"/>
      <c r="AK20" s="10"/>
      <c r="AL20" s="10"/>
      <c r="AM20" s="10"/>
      <c r="AN20" s="10"/>
      <c r="AO20" s="10"/>
      <c r="AP20" s="10"/>
      <c r="AQ20" s="10"/>
      <c r="AR20" s="10"/>
      <c r="AS20" s="10"/>
      <c r="AT20" s="10"/>
      <c r="AU20" s="10"/>
      <c r="AV20" s="10"/>
      <c r="AW20" s="10"/>
      <c r="AX20" s="10"/>
      <c r="AY20" s="10"/>
      <c r="AZ20" s="10"/>
    </row>
    <row r="21" spans="2:52" x14ac:dyDescent="0.25">
      <c r="C21" s="10"/>
      <c r="D21" s="10"/>
      <c r="E21" s="10"/>
      <c r="F21" s="10"/>
      <c r="G21" s="10"/>
      <c r="H21" s="10"/>
      <c r="I21" s="10"/>
      <c r="J21" s="10"/>
      <c r="K21" s="10"/>
      <c r="L21" s="10"/>
      <c r="M21" s="10"/>
      <c r="N21" s="10"/>
      <c r="O21" s="10"/>
      <c r="P21" s="10"/>
      <c r="R21" s="10"/>
      <c r="S21" s="10"/>
      <c r="T21" s="10"/>
      <c r="U21" s="10"/>
      <c r="V21" s="10"/>
      <c r="W21" s="10"/>
      <c r="X21" s="10"/>
      <c r="Y21" s="10"/>
      <c r="Z21" s="10"/>
      <c r="AA21" s="10"/>
      <c r="AB21" s="10"/>
      <c r="AC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2:52" x14ac:dyDescent="0.25">
      <c r="B22" s="75" t="s">
        <v>358</v>
      </c>
      <c r="C22" s="75"/>
      <c r="D22" s="75"/>
      <c r="E22" s="75"/>
      <c r="F22" s="75"/>
      <c r="G22" s="75"/>
      <c r="H22" s="75"/>
      <c r="I22" s="75"/>
      <c r="J22" s="75"/>
      <c r="K22" s="75"/>
      <c r="L22" s="75"/>
      <c r="M22" s="75"/>
      <c r="N22" s="75"/>
      <c r="O22" s="75"/>
      <c r="P22" s="75"/>
      <c r="Q22" s="75"/>
      <c r="R22" s="75"/>
      <c r="S22" s="75" t="s">
        <v>359</v>
      </c>
      <c r="T22" s="75"/>
      <c r="U22" s="75"/>
      <c r="V22" s="75"/>
      <c r="W22" s="75"/>
      <c r="X22" s="75"/>
      <c r="Y22" s="75"/>
      <c r="Z22" s="75"/>
      <c r="AA22" s="75"/>
      <c r="AB22" s="75"/>
      <c r="AC22" s="27" t="s">
        <v>360</v>
      </c>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2:52" x14ac:dyDescent="0.25">
      <c r="B23" s="68" t="s">
        <v>361</v>
      </c>
      <c r="C23" s="68"/>
      <c r="D23" s="68"/>
      <c r="E23" s="68"/>
      <c r="F23" s="68"/>
      <c r="G23" s="68"/>
      <c r="H23" s="68"/>
      <c r="I23" s="68"/>
      <c r="J23" s="68"/>
      <c r="K23" s="68"/>
      <c r="L23" s="68"/>
      <c r="M23" s="68"/>
      <c r="N23" s="68"/>
      <c r="O23" s="68"/>
      <c r="P23" s="68"/>
      <c r="Q23" s="68"/>
      <c r="R23" s="68"/>
      <c r="S23" s="72" t="s">
        <v>363</v>
      </c>
      <c r="T23" s="73"/>
      <c r="U23" s="73"/>
      <c r="V23" s="73"/>
      <c r="W23" s="73"/>
      <c r="X23" s="73"/>
      <c r="Y23" s="73"/>
      <c r="Z23" s="73"/>
      <c r="AA23" s="73"/>
      <c r="AB23" s="74"/>
      <c r="AC23" s="65" t="s">
        <v>362</v>
      </c>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2:52" x14ac:dyDescent="0.25">
      <c r="B24" s="68" t="s">
        <v>364</v>
      </c>
      <c r="C24" s="68"/>
      <c r="D24" s="68"/>
      <c r="E24" s="68"/>
      <c r="F24" s="68"/>
      <c r="G24" s="68"/>
      <c r="H24" s="68"/>
      <c r="I24" s="68"/>
      <c r="J24" s="68"/>
      <c r="K24" s="68"/>
      <c r="L24" s="68"/>
      <c r="M24" s="68"/>
      <c r="N24" s="68"/>
      <c r="O24" s="68"/>
      <c r="P24" s="68"/>
      <c r="Q24" s="68"/>
      <c r="R24" s="68"/>
      <c r="S24" s="76"/>
      <c r="T24" s="73"/>
      <c r="U24" s="73"/>
      <c r="V24" s="73"/>
      <c r="W24" s="73"/>
      <c r="X24" s="73"/>
      <c r="Y24" s="73"/>
      <c r="Z24" s="73"/>
      <c r="AA24" s="73"/>
      <c r="AB24" s="74"/>
      <c r="AC24" s="65" t="s">
        <v>365</v>
      </c>
      <c r="AE24" s="10"/>
      <c r="AF24" s="10"/>
      <c r="AG24" s="10"/>
      <c r="AH24" s="10"/>
      <c r="AI24" s="10"/>
      <c r="AJ24" s="10"/>
      <c r="AK24" s="10"/>
      <c r="AL24" s="10"/>
      <c r="AM24" s="10"/>
      <c r="AN24" s="10"/>
      <c r="AO24" s="10"/>
      <c r="AP24" s="10"/>
      <c r="AQ24" s="10"/>
      <c r="AR24" s="10"/>
      <c r="AS24" s="10"/>
      <c r="AT24" s="10"/>
      <c r="AU24" s="10"/>
      <c r="AV24" s="10"/>
      <c r="AW24" s="10"/>
      <c r="AX24" s="10"/>
      <c r="AY24" s="10"/>
      <c r="AZ24" s="10"/>
    </row>
    <row r="25" spans="2:52" x14ac:dyDescent="0.25">
      <c r="B25" s="68" t="s">
        <v>366</v>
      </c>
      <c r="C25" s="68"/>
      <c r="D25" s="68"/>
      <c r="E25" s="68"/>
      <c r="F25" s="68"/>
      <c r="G25" s="68"/>
      <c r="H25" s="68"/>
      <c r="I25" s="68"/>
      <c r="J25" s="68"/>
      <c r="K25" s="68"/>
      <c r="L25" s="68"/>
      <c r="M25" s="68"/>
      <c r="N25" s="68"/>
      <c r="O25" s="68"/>
      <c r="P25" s="68"/>
      <c r="Q25" s="68"/>
      <c r="R25" s="68"/>
      <c r="S25" s="72" t="s">
        <v>368</v>
      </c>
      <c r="T25" s="73"/>
      <c r="U25" s="73"/>
      <c r="V25" s="73"/>
      <c r="W25" s="73"/>
      <c r="X25" s="73"/>
      <c r="Y25" s="73"/>
      <c r="Z25" s="73"/>
      <c r="AA25" s="73"/>
      <c r="AB25" s="74"/>
      <c r="AC25" s="65" t="s">
        <v>367</v>
      </c>
      <c r="AE25" s="10"/>
      <c r="AF25" s="10"/>
      <c r="AG25" s="10"/>
      <c r="AH25" s="10"/>
      <c r="AI25" s="10"/>
      <c r="AJ25" s="10"/>
      <c r="AK25" s="10"/>
      <c r="AL25" s="10"/>
      <c r="AM25" s="10"/>
      <c r="AN25" s="10"/>
      <c r="AO25" s="10"/>
      <c r="AP25" s="10"/>
      <c r="AQ25" s="10"/>
      <c r="AR25" s="10"/>
      <c r="AS25" s="10"/>
      <c r="AT25" s="10"/>
      <c r="AU25" s="10"/>
      <c r="AV25" s="10"/>
      <c r="AW25" s="10"/>
      <c r="AX25" s="10"/>
      <c r="AY25" s="10"/>
      <c r="AZ25" s="10"/>
    </row>
    <row r="26" spans="2:52" x14ac:dyDescent="0.25">
      <c r="B26" s="68" t="s">
        <v>369</v>
      </c>
      <c r="C26" s="68"/>
      <c r="D26" s="68"/>
      <c r="E26" s="68"/>
      <c r="F26" s="68"/>
      <c r="G26" s="68"/>
      <c r="H26" s="68"/>
      <c r="I26" s="68"/>
      <c r="J26" s="68"/>
      <c r="K26" s="68"/>
      <c r="L26" s="68"/>
      <c r="M26" s="68"/>
      <c r="N26" s="68"/>
      <c r="O26" s="68"/>
      <c r="P26" s="68"/>
      <c r="Q26" s="68"/>
      <c r="R26" s="68"/>
      <c r="S26" s="72" t="s">
        <v>371</v>
      </c>
      <c r="T26" s="73"/>
      <c r="U26" s="73"/>
      <c r="V26" s="73"/>
      <c r="W26" s="73"/>
      <c r="X26" s="73"/>
      <c r="Y26" s="73"/>
      <c r="Z26" s="73"/>
      <c r="AA26" s="73"/>
      <c r="AB26" s="74"/>
      <c r="AC26" s="65" t="s">
        <v>370</v>
      </c>
      <c r="AE26" s="10"/>
      <c r="AF26" s="10"/>
      <c r="AG26" s="10"/>
      <c r="AH26" s="10"/>
      <c r="AI26" s="10"/>
      <c r="AJ26" s="10"/>
      <c r="AK26" s="10"/>
      <c r="AL26" s="10"/>
      <c r="AM26" s="10"/>
      <c r="AN26" s="10"/>
      <c r="AO26" s="10"/>
      <c r="AP26" s="10"/>
      <c r="AQ26" s="10"/>
      <c r="AR26" s="10"/>
      <c r="AS26" s="10"/>
      <c r="AT26" s="10"/>
      <c r="AU26" s="10"/>
      <c r="AV26" s="10"/>
      <c r="AW26" s="10"/>
      <c r="AX26" s="10"/>
      <c r="AY26" s="10"/>
      <c r="AZ26" s="10"/>
    </row>
    <row r="27" spans="2:52" x14ac:dyDescent="0.25">
      <c r="B27" s="68" t="s">
        <v>372</v>
      </c>
      <c r="C27" s="68"/>
      <c r="D27" s="68"/>
      <c r="E27" s="68"/>
      <c r="F27" s="68"/>
      <c r="G27" s="68"/>
      <c r="H27" s="68"/>
      <c r="I27" s="68"/>
      <c r="J27" s="68"/>
      <c r="K27" s="68"/>
      <c r="L27" s="68"/>
      <c r="M27" s="68"/>
      <c r="N27" s="68"/>
      <c r="O27" s="68"/>
      <c r="P27" s="68"/>
      <c r="Q27" s="68"/>
      <c r="R27" s="68"/>
      <c r="S27" s="72" t="s">
        <v>374</v>
      </c>
      <c r="T27" s="73"/>
      <c r="U27" s="73"/>
      <c r="V27" s="73"/>
      <c r="W27" s="73"/>
      <c r="X27" s="73"/>
      <c r="Y27" s="73"/>
      <c r="Z27" s="73"/>
      <c r="AA27" s="73"/>
      <c r="AB27" s="74"/>
      <c r="AC27" s="65" t="s">
        <v>373</v>
      </c>
      <c r="AE27" s="10"/>
      <c r="AF27" s="10"/>
      <c r="AG27" s="10"/>
      <c r="AH27" s="10"/>
      <c r="AI27" s="10"/>
      <c r="AJ27" s="10"/>
      <c r="AK27" s="10"/>
      <c r="AL27" s="10"/>
      <c r="AM27" s="10"/>
      <c r="AN27" s="10"/>
      <c r="AO27" s="10"/>
      <c r="AP27" s="10"/>
      <c r="AQ27" s="10"/>
      <c r="AR27" s="10"/>
      <c r="AS27" s="10"/>
      <c r="AT27" s="10"/>
      <c r="AU27" s="10"/>
      <c r="AV27" s="10"/>
      <c r="AW27" s="10"/>
      <c r="AX27" s="10"/>
      <c r="AY27" s="10"/>
      <c r="AZ27" s="10"/>
    </row>
    <row r="28" spans="2:52" x14ac:dyDescent="0.25">
      <c r="B28" s="68" t="s">
        <v>375</v>
      </c>
      <c r="C28" s="68"/>
      <c r="D28" s="68"/>
      <c r="E28" s="68"/>
      <c r="F28" s="68"/>
      <c r="G28" s="68"/>
      <c r="H28" s="68"/>
      <c r="I28" s="68"/>
      <c r="J28" s="68"/>
      <c r="K28" s="68"/>
      <c r="L28" s="68"/>
      <c r="M28" s="68"/>
      <c r="N28" s="68"/>
      <c r="O28" s="68"/>
      <c r="P28" s="68"/>
      <c r="Q28" s="68"/>
      <c r="R28" s="68"/>
      <c r="S28" s="72" t="s">
        <v>376</v>
      </c>
      <c r="T28" s="73"/>
      <c r="U28" s="73"/>
      <c r="V28" s="73"/>
      <c r="W28" s="73"/>
      <c r="X28" s="73"/>
      <c r="Y28" s="73"/>
      <c r="Z28" s="73"/>
      <c r="AA28" s="73"/>
      <c r="AB28" s="74"/>
      <c r="AC28" s="65" t="s">
        <v>377</v>
      </c>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2:52" x14ac:dyDescent="0.25">
      <c r="B29" s="68" t="s">
        <v>378</v>
      </c>
      <c r="C29" s="68"/>
      <c r="D29" s="68"/>
      <c r="E29" s="68"/>
      <c r="F29" s="68"/>
      <c r="G29" s="68"/>
      <c r="H29" s="68"/>
      <c r="I29" s="68"/>
      <c r="J29" s="68"/>
      <c r="K29" s="68"/>
      <c r="L29" s="68"/>
      <c r="M29" s="68"/>
      <c r="N29" s="68"/>
      <c r="O29" s="68"/>
      <c r="P29" s="68"/>
      <c r="Q29" s="68"/>
      <c r="R29" s="68"/>
      <c r="S29" s="72" t="s">
        <v>380</v>
      </c>
      <c r="T29" s="73"/>
      <c r="U29" s="73"/>
      <c r="V29" s="73"/>
      <c r="W29" s="73"/>
      <c r="X29" s="73"/>
      <c r="Y29" s="73"/>
      <c r="Z29" s="73"/>
      <c r="AA29" s="73"/>
      <c r="AB29" s="74"/>
      <c r="AC29" s="65" t="s">
        <v>379</v>
      </c>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2:52" x14ac:dyDescent="0.25">
      <c r="B30" s="68" t="s">
        <v>381</v>
      </c>
      <c r="C30" s="68"/>
      <c r="D30" s="68"/>
      <c r="E30" s="68"/>
      <c r="F30" s="68"/>
      <c r="G30" s="68"/>
      <c r="H30" s="68"/>
      <c r="I30" s="68"/>
      <c r="J30" s="68"/>
      <c r="K30" s="68"/>
      <c r="L30" s="68"/>
      <c r="M30" s="68"/>
      <c r="N30" s="68"/>
      <c r="O30" s="68"/>
      <c r="P30" s="68"/>
      <c r="Q30" s="68"/>
      <c r="R30" s="68"/>
      <c r="S30" s="72" t="s">
        <v>383</v>
      </c>
      <c r="T30" s="73"/>
      <c r="U30" s="73"/>
      <c r="V30" s="73"/>
      <c r="W30" s="73"/>
      <c r="X30" s="73"/>
      <c r="Y30" s="73"/>
      <c r="Z30" s="73"/>
      <c r="AA30" s="73"/>
      <c r="AB30" s="74"/>
      <c r="AC30" s="65" t="s">
        <v>382</v>
      </c>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2:52" x14ac:dyDescent="0.25">
      <c r="B31" s="68" t="s">
        <v>384</v>
      </c>
      <c r="C31" s="68"/>
      <c r="D31" s="68"/>
      <c r="E31" s="68"/>
      <c r="F31" s="68"/>
      <c r="G31" s="68"/>
      <c r="H31" s="68"/>
      <c r="I31" s="68"/>
      <c r="J31" s="68"/>
      <c r="K31" s="68"/>
      <c r="L31" s="68"/>
      <c r="M31" s="68"/>
      <c r="N31" s="68"/>
      <c r="O31" s="68"/>
      <c r="P31" s="68"/>
      <c r="Q31" s="68"/>
      <c r="R31" s="68"/>
      <c r="S31" s="76"/>
      <c r="T31" s="73"/>
      <c r="U31" s="73"/>
      <c r="V31" s="73"/>
      <c r="W31" s="73"/>
      <c r="X31" s="73"/>
      <c r="Y31" s="73"/>
      <c r="Z31" s="73"/>
      <c r="AA31" s="73"/>
      <c r="AB31" s="74"/>
      <c r="AC31" s="65" t="s">
        <v>385</v>
      </c>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2:52" x14ac:dyDescent="0.25">
      <c r="B32" s="68" t="s">
        <v>386</v>
      </c>
      <c r="C32" s="68"/>
      <c r="D32" s="68"/>
      <c r="E32" s="68"/>
      <c r="F32" s="68"/>
      <c r="G32" s="68"/>
      <c r="H32" s="68"/>
      <c r="I32" s="68"/>
      <c r="J32" s="68"/>
      <c r="K32" s="68"/>
      <c r="L32" s="68"/>
      <c r="M32" s="68"/>
      <c r="N32" s="68"/>
      <c r="O32" s="68"/>
      <c r="P32" s="68"/>
      <c r="Q32" s="68"/>
      <c r="R32" s="68"/>
      <c r="S32" s="72" t="s">
        <v>387</v>
      </c>
      <c r="T32" s="73"/>
      <c r="U32" s="73"/>
      <c r="V32" s="73"/>
      <c r="W32" s="73"/>
      <c r="X32" s="73"/>
      <c r="Y32" s="73"/>
      <c r="Z32" s="73"/>
      <c r="AA32" s="73"/>
      <c r="AB32" s="74"/>
      <c r="AC32" s="65" t="s">
        <v>388</v>
      </c>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2:52" x14ac:dyDescent="0.25">
      <c r="B33" s="68" t="s">
        <v>389</v>
      </c>
      <c r="C33" s="68"/>
      <c r="D33" s="68"/>
      <c r="E33" s="68"/>
      <c r="F33" s="68"/>
      <c r="G33" s="68"/>
      <c r="H33" s="68"/>
      <c r="I33" s="68"/>
      <c r="J33" s="68"/>
      <c r="K33" s="68"/>
      <c r="L33" s="68"/>
      <c r="M33" s="68"/>
      <c r="N33" s="68"/>
      <c r="O33" s="68"/>
      <c r="P33" s="68"/>
      <c r="Q33" s="68"/>
      <c r="R33" s="68"/>
      <c r="S33" s="72" t="s">
        <v>387</v>
      </c>
      <c r="T33" s="73"/>
      <c r="U33" s="73"/>
      <c r="V33" s="73"/>
      <c r="W33" s="73"/>
      <c r="X33" s="73"/>
      <c r="Y33" s="73"/>
      <c r="Z33" s="73"/>
      <c r="AA33" s="73"/>
      <c r="AB33" s="74"/>
      <c r="AC33" s="65" t="s">
        <v>396</v>
      </c>
      <c r="AE33" s="10"/>
      <c r="AF33" s="10"/>
      <c r="AG33" s="10"/>
      <c r="AH33" s="10"/>
      <c r="AI33" s="10"/>
      <c r="AJ33" s="10"/>
      <c r="AK33" s="10"/>
      <c r="AL33" s="10"/>
      <c r="AM33" s="10"/>
      <c r="AN33" s="10"/>
      <c r="AO33" s="10"/>
      <c r="AP33" s="10"/>
      <c r="AQ33" s="10"/>
      <c r="AR33" s="10"/>
      <c r="AS33" s="10"/>
      <c r="AT33" s="10"/>
      <c r="AU33" s="10"/>
      <c r="AV33" s="10"/>
      <c r="AW33" s="10"/>
      <c r="AX33" s="10"/>
      <c r="AY33" s="10"/>
      <c r="AZ33" s="10"/>
    </row>
    <row r="34" spans="2:52" x14ac:dyDescent="0.25">
      <c r="B34" s="68" t="s">
        <v>390</v>
      </c>
      <c r="C34" s="68"/>
      <c r="D34" s="68"/>
      <c r="E34" s="68"/>
      <c r="F34" s="68"/>
      <c r="G34" s="68"/>
      <c r="H34" s="68"/>
      <c r="I34" s="68"/>
      <c r="J34" s="68"/>
      <c r="K34" s="68"/>
      <c r="L34" s="68"/>
      <c r="M34" s="68"/>
      <c r="N34" s="68"/>
      <c r="O34" s="68"/>
      <c r="P34" s="68"/>
      <c r="Q34" s="68"/>
      <c r="R34" s="68"/>
      <c r="S34" s="72" t="s">
        <v>387</v>
      </c>
      <c r="T34" s="73"/>
      <c r="U34" s="73"/>
      <c r="V34" s="73"/>
      <c r="W34" s="73"/>
      <c r="X34" s="73"/>
      <c r="Y34" s="73"/>
      <c r="Z34" s="73"/>
      <c r="AA34" s="73"/>
      <c r="AB34" s="74"/>
      <c r="AC34" s="65" t="s">
        <v>397</v>
      </c>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2:52" x14ac:dyDescent="0.25">
      <c r="B35" s="68" t="s">
        <v>391</v>
      </c>
      <c r="C35" s="68"/>
      <c r="D35" s="68"/>
      <c r="E35" s="68"/>
      <c r="F35" s="68"/>
      <c r="G35" s="68"/>
      <c r="H35" s="68"/>
      <c r="I35" s="68"/>
      <c r="J35" s="68"/>
      <c r="K35" s="68"/>
      <c r="L35" s="68"/>
      <c r="M35" s="68"/>
      <c r="N35" s="68"/>
      <c r="O35" s="68"/>
      <c r="P35" s="68"/>
      <c r="Q35" s="68"/>
      <c r="R35" s="68"/>
      <c r="S35" s="72" t="s">
        <v>387</v>
      </c>
      <c r="T35" s="73"/>
      <c r="U35" s="73"/>
      <c r="V35" s="73"/>
      <c r="W35" s="73"/>
      <c r="X35" s="73"/>
      <c r="Y35" s="73"/>
      <c r="Z35" s="73"/>
      <c r="AA35" s="73"/>
      <c r="AB35" s="74"/>
      <c r="AC35" s="65" t="s">
        <v>398</v>
      </c>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2:52" x14ac:dyDescent="0.25">
      <c r="B36" s="68" t="s">
        <v>392</v>
      </c>
      <c r="C36" s="68"/>
      <c r="D36" s="68"/>
      <c r="E36" s="68"/>
      <c r="F36" s="68"/>
      <c r="G36" s="68"/>
      <c r="H36" s="68"/>
      <c r="I36" s="68"/>
      <c r="J36" s="68"/>
      <c r="K36" s="68"/>
      <c r="L36" s="68"/>
      <c r="M36" s="68"/>
      <c r="N36" s="68"/>
      <c r="O36" s="68"/>
      <c r="P36" s="68"/>
      <c r="Q36" s="68"/>
      <c r="R36" s="68"/>
      <c r="S36" s="72" t="s">
        <v>387</v>
      </c>
      <c r="T36" s="73"/>
      <c r="U36" s="73"/>
      <c r="V36" s="73"/>
      <c r="W36" s="73"/>
      <c r="X36" s="73"/>
      <c r="Y36" s="73"/>
      <c r="Z36" s="73"/>
      <c r="AA36" s="73"/>
      <c r="AB36" s="74"/>
      <c r="AC36" s="65" t="s">
        <v>399</v>
      </c>
      <c r="AE36" s="10"/>
      <c r="AF36" s="10"/>
      <c r="AG36" s="10"/>
      <c r="AH36" s="10"/>
      <c r="AI36" s="10"/>
      <c r="AJ36" s="10"/>
      <c r="AK36" s="10"/>
      <c r="AL36" s="10"/>
      <c r="AM36" s="10"/>
      <c r="AN36" s="10"/>
      <c r="AO36" s="10"/>
      <c r="AP36" s="10"/>
      <c r="AQ36" s="10"/>
      <c r="AR36" s="10"/>
      <c r="AS36" s="10"/>
      <c r="AT36" s="10"/>
      <c r="AU36" s="10"/>
      <c r="AV36" s="10"/>
      <c r="AW36" s="10"/>
      <c r="AX36" s="10"/>
      <c r="AY36" s="10"/>
      <c r="AZ36" s="10"/>
    </row>
    <row r="37" spans="2:52" x14ac:dyDescent="0.25">
      <c r="B37" s="68" t="s">
        <v>393</v>
      </c>
      <c r="C37" s="68"/>
      <c r="D37" s="68"/>
      <c r="E37" s="68"/>
      <c r="F37" s="68"/>
      <c r="G37" s="68"/>
      <c r="H37" s="68"/>
      <c r="I37" s="68"/>
      <c r="J37" s="68"/>
      <c r="K37" s="68"/>
      <c r="L37" s="68"/>
      <c r="M37" s="68"/>
      <c r="N37" s="68"/>
      <c r="O37" s="68"/>
      <c r="P37" s="68"/>
      <c r="Q37" s="68"/>
      <c r="R37" s="68"/>
      <c r="S37" s="72" t="s">
        <v>387</v>
      </c>
      <c r="T37" s="73"/>
      <c r="U37" s="73"/>
      <c r="V37" s="73"/>
      <c r="W37" s="73"/>
      <c r="X37" s="73"/>
      <c r="Y37" s="73"/>
      <c r="Z37" s="73"/>
      <c r="AA37" s="73"/>
      <c r="AB37" s="74"/>
      <c r="AC37" s="65" t="s">
        <v>400</v>
      </c>
      <c r="AE37" s="10"/>
      <c r="AF37" s="10"/>
      <c r="AG37" s="10"/>
      <c r="AH37" s="10"/>
      <c r="AI37" s="10"/>
      <c r="AJ37" s="10"/>
      <c r="AK37" s="10"/>
      <c r="AL37" s="10"/>
      <c r="AM37" s="10"/>
      <c r="AN37" s="10"/>
      <c r="AO37" s="10"/>
      <c r="AP37" s="10"/>
      <c r="AQ37" s="10"/>
      <c r="AR37" s="10"/>
      <c r="AS37" s="10"/>
      <c r="AT37" s="10"/>
      <c r="AU37" s="10"/>
      <c r="AV37" s="10"/>
      <c r="AW37" s="10"/>
      <c r="AX37" s="10"/>
      <c r="AY37" s="10"/>
      <c r="AZ37" s="10"/>
    </row>
    <row r="38" spans="2:52" x14ac:dyDescent="0.25">
      <c r="B38" s="68" t="s">
        <v>394</v>
      </c>
      <c r="C38" s="68"/>
      <c r="D38" s="68"/>
      <c r="E38" s="68"/>
      <c r="F38" s="68"/>
      <c r="G38" s="68"/>
      <c r="H38" s="68"/>
      <c r="I38" s="68"/>
      <c r="J38" s="68"/>
      <c r="K38" s="68"/>
      <c r="L38" s="68"/>
      <c r="M38" s="68"/>
      <c r="N38" s="68"/>
      <c r="O38" s="68"/>
      <c r="P38" s="68"/>
      <c r="Q38" s="68"/>
      <c r="R38" s="68"/>
      <c r="S38" s="72" t="s">
        <v>387</v>
      </c>
      <c r="T38" s="73"/>
      <c r="U38" s="73"/>
      <c r="V38" s="73"/>
      <c r="W38" s="73"/>
      <c r="X38" s="73"/>
      <c r="Y38" s="73"/>
      <c r="Z38" s="73"/>
      <c r="AA38" s="73"/>
      <c r="AB38" s="74"/>
      <c r="AC38" s="65" t="s">
        <v>395</v>
      </c>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2:52" x14ac:dyDescent="0.25">
      <c r="C39" s="16"/>
      <c r="D39" s="10"/>
      <c r="E39" s="10"/>
      <c r="F39" s="10"/>
      <c r="G39" s="10"/>
      <c r="H39" s="10"/>
      <c r="I39" s="10"/>
      <c r="J39" s="10"/>
      <c r="K39" s="10"/>
      <c r="L39" s="10"/>
      <c r="M39" s="10"/>
      <c r="N39" s="10"/>
      <c r="O39" s="10"/>
      <c r="P39" s="10"/>
      <c r="R39" s="10"/>
      <c r="S39" s="10"/>
      <c r="T39" s="10"/>
      <c r="U39" s="10"/>
      <c r="V39" s="10"/>
      <c r="W39" s="10"/>
      <c r="X39" s="10"/>
      <c r="Y39" s="10"/>
      <c r="Z39" s="10"/>
      <c r="AA39" s="10"/>
      <c r="AB39" s="10"/>
      <c r="AC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2:52" x14ac:dyDescent="0.25">
      <c r="B40" s="77" t="s">
        <v>3</v>
      </c>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E40" s="10"/>
      <c r="AF40" s="10"/>
      <c r="AG40" s="10"/>
      <c r="AH40" s="10"/>
      <c r="AI40" s="10"/>
      <c r="AJ40" s="10"/>
      <c r="AK40" s="10"/>
      <c r="AL40" s="10"/>
      <c r="AM40" s="10"/>
      <c r="AN40" s="10"/>
      <c r="AO40" s="10"/>
      <c r="AP40" s="10"/>
      <c r="AQ40" s="10"/>
      <c r="AR40" s="10"/>
      <c r="AS40" s="10"/>
      <c r="AT40" s="10"/>
      <c r="AU40" s="10"/>
      <c r="AV40" s="10"/>
      <c r="AW40" s="10"/>
      <c r="AX40" s="10"/>
      <c r="AY40" s="10"/>
      <c r="AZ40" s="10"/>
    </row>
    <row r="41" spans="2:52" x14ac:dyDescent="0.25">
      <c r="B41" s="67" t="s">
        <v>4</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E41" s="10"/>
      <c r="AF41" s="10"/>
      <c r="AG41" s="10"/>
      <c r="AH41" s="10"/>
      <c r="AI41" s="10"/>
      <c r="AJ41" s="10"/>
      <c r="AK41" s="10"/>
      <c r="AL41" s="10"/>
      <c r="AM41" s="10"/>
      <c r="AN41" s="10"/>
      <c r="AO41" s="10"/>
      <c r="AP41" s="10"/>
      <c r="AQ41" s="10"/>
      <c r="AR41" s="10"/>
      <c r="AS41" s="10"/>
      <c r="AT41" s="10"/>
      <c r="AU41" s="10"/>
      <c r="AV41" s="10"/>
      <c r="AW41" s="10"/>
      <c r="AX41" s="10"/>
      <c r="AY41" s="10"/>
      <c r="AZ41" s="10"/>
    </row>
    <row r="42" spans="2:52" x14ac:dyDescent="0.25">
      <c r="C42" s="17"/>
      <c r="D42" s="10"/>
      <c r="E42" s="10"/>
      <c r="F42" s="10"/>
      <c r="G42" s="10"/>
      <c r="H42" s="10"/>
      <c r="I42" s="10"/>
      <c r="J42" s="10"/>
      <c r="K42" s="10"/>
      <c r="L42" s="10"/>
      <c r="M42" s="10"/>
      <c r="N42" s="10"/>
      <c r="O42" s="10"/>
      <c r="P42" s="10"/>
      <c r="R42" s="10"/>
      <c r="S42" s="10"/>
      <c r="T42" s="10"/>
      <c r="U42" s="10"/>
      <c r="V42" s="10"/>
      <c r="W42" s="10"/>
      <c r="X42" s="10"/>
      <c r="Y42" s="10"/>
      <c r="Z42" s="10"/>
      <c r="AA42" s="10"/>
      <c r="AB42" s="10"/>
      <c r="AC42" s="10"/>
      <c r="AE42" s="10"/>
      <c r="AF42" s="10"/>
      <c r="AG42" s="10"/>
      <c r="AH42" s="10"/>
      <c r="AI42" s="10"/>
      <c r="AJ42" s="10"/>
      <c r="AK42" s="10"/>
      <c r="AL42" s="10"/>
      <c r="AM42" s="10"/>
      <c r="AN42" s="10"/>
      <c r="AO42" s="10"/>
      <c r="AP42" s="10"/>
      <c r="AQ42" s="10"/>
      <c r="AR42" s="10"/>
      <c r="AS42" s="10"/>
      <c r="AT42" s="10"/>
      <c r="AU42" s="10"/>
      <c r="AV42" s="10"/>
      <c r="AW42" s="10"/>
      <c r="AX42" s="10"/>
      <c r="AY42" s="10"/>
      <c r="AZ42" s="10"/>
    </row>
    <row r="43" spans="2:52" x14ac:dyDescent="0.25">
      <c r="B43" s="71" t="s">
        <v>405</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E43" s="10"/>
      <c r="AF43" s="10"/>
      <c r="AG43" s="10"/>
      <c r="AH43" s="10"/>
      <c r="AI43" s="10"/>
      <c r="AJ43" s="10"/>
      <c r="AK43" s="10"/>
      <c r="AL43" s="10"/>
      <c r="AM43" s="10"/>
      <c r="AN43" s="10"/>
      <c r="AO43" s="10"/>
      <c r="AP43" s="10"/>
      <c r="AQ43" s="10"/>
      <c r="AR43" s="10"/>
      <c r="AS43" s="10"/>
      <c r="AT43" s="10"/>
      <c r="AU43" s="10"/>
      <c r="AV43" s="10"/>
      <c r="AW43" s="10"/>
      <c r="AX43" s="10"/>
      <c r="AY43" s="10"/>
      <c r="AZ43" s="10"/>
    </row>
    <row r="44" spans="2:52" x14ac:dyDescent="0.25">
      <c r="B44" s="26" t="s">
        <v>356</v>
      </c>
      <c r="C44" s="67" t="s">
        <v>5</v>
      </c>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2:52" x14ac:dyDescent="0.25">
      <c r="C45" s="26" t="s">
        <v>356</v>
      </c>
      <c r="D45" s="78" t="s">
        <v>6</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E45" s="10"/>
      <c r="AF45" s="10"/>
      <c r="AG45" s="10"/>
      <c r="AH45" s="10"/>
      <c r="AI45" s="10"/>
      <c r="AJ45" s="10"/>
      <c r="AK45" s="10"/>
      <c r="AL45" s="10"/>
      <c r="AM45" s="10"/>
      <c r="AN45" s="10"/>
      <c r="AO45" s="10"/>
      <c r="AP45" s="10"/>
      <c r="AQ45" s="10"/>
      <c r="AR45" s="10"/>
      <c r="AS45" s="10"/>
      <c r="AT45" s="10"/>
      <c r="AU45" s="10"/>
      <c r="AV45" s="10"/>
      <c r="AW45" s="10"/>
      <c r="AX45" s="10"/>
      <c r="AY45" s="10"/>
      <c r="AZ45" s="10"/>
    </row>
    <row r="46" spans="2:52" x14ac:dyDescent="0.25">
      <c r="C46" s="26" t="s">
        <v>356</v>
      </c>
      <c r="D46" s="78" t="s">
        <v>7</v>
      </c>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E46" s="10"/>
      <c r="AF46" s="10"/>
      <c r="AG46" s="10"/>
      <c r="AH46" s="10"/>
      <c r="AI46" s="10"/>
      <c r="AJ46" s="10"/>
      <c r="AK46" s="10"/>
      <c r="AL46" s="10"/>
      <c r="AM46" s="10"/>
      <c r="AN46" s="10"/>
      <c r="AO46" s="10"/>
      <c r="AP46" s="10"/>
      <c r="AQ46" s="10"/>
      <c r="AR46" s="10"/>
      <c r="AS46" s="10"/>
      <c r="AT46" s="10"/>
      <c r="AU46" s="10"/>
      <c r="AV46" s="10"/>
      <c r="AW46" s="10"/>
      <c r="AX46" s="10"/>
      <c r="AY46" s="10"/>
      <c r="AZ46" s="10"/>
    </row>
    <row r="47" spans="2:52" x14ac:dyDescent="0.25">
      <c r="B47" s="26" t="s">
        <v>356</v>
      </c>
      <c r="C47" s="63" t="s">
        <v>8</v>
      </c>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E47" s="10"/>
      <c r="AF47" s="10"/>
      <c r="AG47" s="10"/>
      <c r="AH47" s="10"/>
      <c r="AI47" s="10"/>
      <c r="AJ47" s="10"/>
      <c r="AK47" s="10"/>
      <c r="AL47" s="10"/>
      <c r="AM47" s="10"/>
      <c r="AN47" s="10"/>
      <c r="AO47" s="10"/>
      <c r="AP47" s="10"/>
      <c r="AQ47" s="10"/>
      <c r="AR47" s="10"/>
      <c r="AS47" s="10"/>
      <c r="AT47" s="10"/>
      <c r="AU47" s="10"/>
      <c r="AV47" s="10"/>
      <c r="AW47" s="10"/>
      <c r="AX47" s="10"/>
      <c r="AY47" s="10"/>
      <c r="AZ47" s="10"/>
    </row>
    <row r="48" spans="2:52" x14ac:dyDescent="0.25">
      <c r="C48" s="26" t="s">
        <v>356</v>
      </c>
      <c r="D48" s="67" t="s">
        <v>9</v>
      </c>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E48" s="10"/>
      <c r="AF48" s="10"/>
      <c r="AG48" s="10"/>
      <c r="AH48" s="10"/>
      <c r="AI48" s="10"/>
      <c r="AJ48" s="10"/>
      <c r="AK48" s="10"/>
      <c r="AL48" s="10"/>
      <c r="AM48" s="10"/>
      <c r="AN48" s="10"/>
      <c r="AO48" s="10"/>
      <c r="AP48" s="10"/>
      <c r="AQ48" s="10"/>
      <c r="AR48" s="10"/>
      <c r="AS48" s="10"/>
      <c r="AT48" s="10"/>
      <c r="AU48" s="10"/>
      <c r="AV48" s="10"/>
      <c r="AW48" s="10"/>
      <c r="AX48" s="10"/>
      <c r="AY48" s="10"/>
      <c r="AZ48" s="10"/>
    </row>
    <row r="49" spans="2:52" x14ac:dyDescent="0.25">
      <c r="C49" s="26" t="s">
        <v>356</v>
      </c>
      <c r="D49" s="67" t="s">
        <v>10</v>
      </c>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E49" s="10"/>
      <c r="AF49" s="10"/>
      <c r="AG49" s="10"/>
      <c r="AH49" s="10"/>
      <c r="AI49" s="10"/>
      <c r="AJ49" s="10"/>
      <c r="AK49" s="10"/>
      <c r="AL49" s="10"/>
      <c r="AM49" s="10"/>
      <c r="AN49" s="10"/>
      <c r="AO49" s="10"/>
      <c r="AP49" s="10"/>
      <c r="AQ49" s="10"/>
      <c r="AR49" s="10"/>
      <c r="AS49" s="10"/>
      <c r="AT49" s="10"/>
      <c r="AU49" s="10"/>
      <c r="AV49" s="10"/>
      <c r="AW49" s="10"/>
      <c r="AX49" s="10"/>
      <c r="AY49" s="10"/>
      <c r="AZ49" s="10"/>
    </row>
    <row r="50" spans="2:52" x14ac:dyDescent="0.25">
      <c r="B50" s="26" t="s">
        <v>356</v>
      </c>
      <c r="C50" s="63" t="s">
        <v>11</v>
      </c>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E50" s="10"/>
      <c r="AF50" s="10"/>
      <c r="AG50" s="10"/>
      <c r="AH50" s="10"/>
      <c r="AI50" s="10"/>
      <c r="AJ50" s="10"/>
      <c r="AK50" s="10"/>
      <c r="AL50" s="10"/>
      <c r="AM50" s="10"/>
      <c r="AN50" s="10"/>
      <c r="AO50" s="10"/>
      <c r="AP50" s="10"/>
      <c r="AQ50" s="10"/>
      <c r="AR50" s="10"/>
      <c r="AS50" s="10"/>
      <c r="AT50" s="10"/>
      <c r="AU50" s="10"/>
      <c r="AV50" s="10"/>
      <c r="AW50" s="10"/>
      <c r="AX50" s="10"/>
      <c r="AY50" s="10"/>
      <c r="AZ50" s="10"/>
    </row>
    <row r="51" spans="2:52" x14ac:dyDescent="0.25">
      <c r="C51" s="26" t="s">
        <v>356</v>
      </c>
      <c r="D51" s="78" t="s">
        <v>12</v>
      </c>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E51" s="10"/>
      <c r="AF51" s="10"/>
      <c r="AG51" s="10"/>
      <c r="AH51" s="10"/>
      <c r="AI51" s="10"/>
      <c r="AJ51" s="10"/>
      <c r="AK51" s="10"/>
      <c r="AL51" s="10"/>
      <c r="AM51" s="10"/>
      <c r="AN51" s="10"/>
      <c r="AO51" s="10"/>
      <c r="AP51" s="10"/>
      <c r="AQ51" s="10"/>
      <c r="AR51" s="10"/>
      <c r="AS51" s="10"/>
      <c r="AT51" s="10"/>
      <c r="AU51" s="10"/>
      <c r="AV51" s="10"/>
      <c r="AW51" s="10"/>
      <c r="AX51" s="10"/>
      <c r="AY51" s="10"/>
      <c r="AZ51" s="10"/>
    </row>
    <row r="52" spans="2:52" x14ac:dyDescent="0.25">
      <c r="B52" s="26" t="s">
        <v>356</v>
      </c>
      <c r="C52" s="63" t="s">
        <v>13</v>
      </c>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E52" s="10"/>
      <c r="AF52" s="10"/>
      <c r="AG52" s="10"/>
      <c r="AH52" s="10"/>
      <c r="AI52" s="10"/>
      <c r="AJ52" s="10"/>
      <c r="AK52" s="10"/>
      <c r="AL52" s="10"/>
      <c r="AM52" s="10"/>
      <c r="AN52" s="10"/>
      <c r="AO52" s="10"/>
      <c r="AP52" s="10"/>
      <c r="AQ52" s="10"/>
      <c r="AR52" s="10"/>
      <c r="AS52" s="10"/>
      <c r="AT52" s="10"/>
      <c r="AU52" s="10"/>
      <c r="AV52" s="10"/>
      <c r="AW52" s="10"/>
      <c r="AX52" s="10"/>
      <c r="AY52" s="10"/>
      <c r="AZ52" s="10"/>
    </row>
    <row r="53" spans="2:52" x14ac:dyDescent="0.25">
      <c r="C53" s="26" t="s">
        <v>356</v>
      </c>
      <c r="D53" s="78" t="s">
        <v>14</v>
      </c>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2:52" x14ac:dyDescent="0.25">
      <c r="C54" s="10"/>
      <c r="D54" s="10"/>
      <c r="E54" s="10"/>
      <c r="F54" s="10"/>
      <c r="G54" s="10"/>
      <c r="H54" s="10"/>
      <c r="I54" s="10"/>
      <c r="J54" s="10"/>
      <c r="K54" s="10"/>
      <c r="L54" s="10"/>
      <c r="M54" s="10"/>
      <c r="N54" s="10"/>
      <c r="O54" s="10"/>
      <c r="P54" s="10"/>
      <c r="R54" s="10"/>
      <c r="S54" s="10"/>
      <c r="T54" s="10"/>
      <c r="U54" s="10"/>
      <c r="V54" s="10"/>
      <c r="W54" s="10"/>
      <c r="X54" s="10"/>
      <c r="Y54" s="10"/>
      <c r="Z54" s="10"/>
      <c r="AA54" s="10"/>
      <c r="AB54" s="10"/>
      <c r="AC54" s="10"/>
      <c r="AE54" s="10"/>
      <c r="AF54" s="10"/>
      <c r="AG54" s="10"/>
      <c r="AH54" s="10"/>
      <c r="AI54" s="10"/>
      <c r="AJ54" s="10"/>
      <c r="AK54" s="10"/>
      <c r="AL54" s="10"/>
      <c r="AM54" s="10"/>
      <c r="AN54" s="10"/>
      <c r="AO54" s="10"/>
      <c r="AP54" s="10"/>
      <c r="AQ54" s="10"/>
      <c r="AR54" s="10"/>
      <c r="AS54" s="10"/>
      <c r="AT54" s="10"/>
      <c r="AU54" s="10"/>
      <c r="AV54" s="10"/>
      <c r="AW54" s="10"/>
      <c r="AX54" s="10"/>
      <c r="AY54" s="10"/>
      <c r="AZ54" s="10"/>
    </row>
    <row r="55" spans="2:52" x14ac:dyDescent="0.25">
      <c r="B55" s="71" t="s">
        <v>406</v>
      </c>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E55" s="10"/>
      <c r="AF55" s="10"/>
      <c r="AG55" s="10"/>
      <c r="AH55" s="10"/>
      <c r="AI55" s="10"/>
      <c r="AJ55" s="10"/>
      <c r="AK55" s="10"/>
      <c r="AL55" s="10"/>
      <c r="AM55" s="10"/>
      <c r="AN55" s="10"/>
      <c r="AO55" s="10"/>
      <c r="AP55" s="10"/>
      <c r="AQ55" s="10"/>
      <c r="AR55" s="10"/>
      <c r="AS55" s="10"/>
      <c r="AT55" s="10"/>
      <c r="AU55" s="10"/>
      <c r="AV55" s="10"/>
      <c r="AW55" s="10"/>
      <c r="AX55" s="10"/>
      <c r="AY55" s="10"/>
      <c r="AZ55" s="10"/>
    </row>
    <row r="56" spans="2:52" x14ac:dyDescent="0.25">
      <c r="B56" s="26" t="s">
        <v>356</v>
      </c>
      <c r="C56" s="67" t="s">
        <v>15</v>
      </c>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E56" s="10"/>
      <c r="AF56" s="10"/>
      <c r="AG56" s="10"/>
      <c r="AH56" s="10"/>
      <c r="AI56" s="10"/>
      <c r="AJ56" s="10"/>
      <c r="AK56" s="10"/>
      <c r="AL56" s="10"/>
      <c r="AM56" s="10"/>
      <c r="AN56" s="10"/>
      <c r="AO56" s="10"/>
      <c r="AP56" s="10"/>
      <c r="AQ56" s="10"/>
      <c r="AR56" s="10"/>
      <c r="AS56" s="10"/>
      <c r="AT56" s="10"/>
      <c r="AU56" s="10"/>
      <c r="AV56" s="10"/>
      <c r="AW56" s="10"/>
      <c r="AX56" s="10"/>
      <c r="AY56" s="10"/>
      <c r="AZ56" s="10"/>
    </row>
    <row r="57" spans="2:52" x14ac:dyDescent="0.25">
      <c r="C57" s="26" t="s">
        <v>356</v>
      </c>
      <c r="D57" s="70" t="s">
        <v>16</v>
      </c>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2:52" x14ac:dyDescent="0.25">
      <c r="C58" s="26" t="s">
        <v>356</v>
      </c>
      <c r="D58" s="70" t="s">
        <v>17</v>
      </c>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E58" s="10"/>
      <c r="AF58" s="10"/>
      <c r="AG58" s="10"/>
      <c r="AH58" s="10"/>
      <c r="AI58" s="10"/>
      <c r="AJ58" s="10"/>
      <c r="AK58" s="10"/>
      <c r="AL58" s="10"/>
      <c r="AM58" s="10"/>
      <c r="AN58" s="10"/>
      <c r="AO58" s="10"/>
      <c r="AP58" s="10"/>
      <c r="AQ58" s="10"/>
      <c r="AR58" s="10"/>
      <c r="AS58" s="10"/>
      <c r="AT58" s="10"/>
      <c r="AU58" s="10"/>
      <c r="AV58" s="10"/>
      <c r="AW58" s="10"/>
      <c r="AX58" s="10"/>
      <c r="AY58" s="10"/>
      <c r="AZ58" s="10"/>
    </row>
    <row r="59" spans="2:52" x14ac:dyDescent="0.25">
      <c r="B59" s="26" t="s">
        <v>356</v>
      </c>
      <c r="C59" s="63" t="s">
        <v>418</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2:52" x14ac:dyDescent="0.25">
      <c r="B60" s="26"/>
      <c r="C60" s="63" t="s">
        <v>419</v>
      </c>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E60" s="10"/>
      <c r="AF60" s="10"/>
      <c r="AG60" s="10"/>
      <c r="AH60" s="10"/>
      <c r="AI60" s="10"/>
      <c r="AJ60" s="10"/>
      <c r="AK60" s="10"/>
      <c r="AL60" s="10"/>
      <c r="AM60" s="10"/>
      <c r="AN60" s="10"/>
      <c r="AO60" s="10"/>
      <c r="AP60" s="10"/>
      <c r="AQ60" s="10"/>
      <c r="AR60" s="10"/>
      <c r="AS60" s="10"/>
      <c r="AT60" s="10"/>
      <c r="AU60" s="10"/>
      <c r="AV60" s="10"/>
      <c r="AW60" s="10"/>
      <c r="AX60" s="10"/>
      <c r="AY60" s="10"/>
      <c r="AZ60" s="10"/>
    </row>
    <row r="61" spans="2:52" x14ac:dyDescent="0.25">
      <c r="C61" s="26" t="s">
        <v>356</v>
      </c>
      <c r="D61" s="70" t="s">
        <v>18</v>
      </c>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E61" s="10"/>
      <c r="AF61" s="10"/>
      <c r="AG61" s="10"/>
      <c r="AH61" s="10"/>
      <c r="AI61" s="10"/>
      <c r="AJ61" s="10"/>
      <c r="AK61" s="10"/>
      <c r="AL61" s="10"/>
      <c r="AM61" s="10"/>
      <c r="AN61" s="10"/>
      <c r="AO61" s="10"/>
      <c r="AP61" s="10"/>
      <c r="AQ61" s="10"/>
      <c r="AR61" s="10"/>
      <c r="AS61" s="10"/>
      <c r="AT61" s="10"/>
      <c r="AU61" s="10"/>
      <c r="AV61" s="10"/>
      <c r="AW61" s="10"/>
      <c r="AX61" s="10"/>
      <c r="AY61" s="10"/>
      <c r="AZ61" s="10"/>
    </row>
    <row r="62" spans="2:52" x14ac:dyDescent="0.25">
      <c r="B62" s="26" t="s">
        <v>356</v>
      </c>
      <c r="C62" s="63" t="s">
        <v>19</v>
      </c>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E62" s="10"/>
      <c r="AF62" s="10"/>
      <c r="AG62" s="10"/>
      <c r="AH62" s="10"/>
      <c r="AI62" s="10"/>
      <c r="AJ62" s="10"/>
      <c r="AK62" s="10"/>
      <c r="AL62" s="10"/>
      <c r="AM62" s="10"/>
      <c r="AN62" s="10"/>
      <c r="AO62" s="10"/>
      <c r="AP62" s="10"/>
      <c r="AQ62" s="10"/>
      <c r="AR62" s="10"/>
      <c r="AS62" s="10"/>
      <c r="AT62" s="10"/>
      <c r="AU62" s="10"/>
      <c r="AV62" s="10"/>
      <c r="AW62" s="10"/>
      <c r="AX62" s="10"/>
      <c r="AY62" s="10"/>
      <c r="AZ62" s="10"/>
    </row>
    <row r="63" spans="2:52" x14ac:dyDescent="0.25">
      <c r="B63" s="26" t="s">
        <v>356</v>
      </c>
      <c r="C63" s="63" t="s">
        <v>20</v>
      </c>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E63" s="10"/>
      <c r="AF63" s="10"/>
      <c r="AG63" s="10"/>
      <c r="AH63" s="10"/>
      <c r="AI63" s="10"/>
      <c r="AJ63" s="10"/>
      <c r="AK63" s="10"/>
      <c r="AL63" s="10"/>
      <c r="AM63" s="10"/>
      <c r="AN63" s="10"/>
      <c r="AO63" s="10"/>
      <c r="AP63" s="10"/>
      <c r="AQ63" s="10"/>
      <c r="AR63" s="10"/>
      <c r="AS63" s="10"/>
      <c r="AT63" s="10"/>
      <c r="AU63" s="10"/>
      <c r="AV63" s="10"/>
      <c r="AW63" s="10"/>
      <c r="AX63" s="10"/>
      <c r="AY63" s="10"/>
      <c r="AZ63" s="10"/>
    </row>
    <row r="64" spans="2:52" x14ac:dyDescent="0.25">
      <c r="C64" s="26" t="s">
        <v>356</v>
      </c>
      <c r="D64" s="79" t="s">
        <v>21</v>
      </c>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E64" s="10"/>
      <c r="AF64" s="10"/>
      <c r="AG64" s="10"/>
      <c r="AH64" s="10"/>
      <c r="AI64" s="10"/>
      <c r="AJ64" s="10"/>
      <c r="AK64" s="10"/>
      <c r="AL64" s="10"/>
      <c r="AM64" s="10"/>
      <c r="AN64" s="10"/>
      <c r="AO64" s="10"/>
      <c r="AP64" s="10"/>
      <c r="AQ64" s="10"/>
      <c r="AR64" s="10"/>
      <c r="AS64" s="10"/>
      <c r="AT64" s="10"/>
      <c r="AU64" s="10"/>
      <c r="AV64" s="10"/>
      <c r="AW64" s="10"/>
      <c r="AX64" s="10"/>
      <c r="AY64" s="10"/>
      <c r="AZ64" s="10"/>
    </row>
    <row r="65" spans="2:52" x14ac:dyDescent="0.25">
      <c r="C65" s="26" t="s">
        <v>356</v>
      </c>
      <c r="D65" s="67" t="s">
        <v>22</v>
      </c>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2:52" x14ac:dyDescent="0.25">
      <c r="C66" s="10"/>
      <c r="D66" s="26" t="s">
        <v>356</v>
      </c>
      <c r="E66" s="70" t="s">
        <v>23</v>
      </c>
      <c r="F66" s="70"/>
      <c r="G66" s="70"/>
      <c r="H66" s="70"/>
      <c r="I66" s="70"/>
      <c r="J66" s="70"/>
      <c r="K66" s="70"/>
      <c r="L66" s="70"/>
      <c r="M66" s="70"/>
      <c r="N66" s="70"/>
      <c r="O66" s="70"/>
      <c r="P66" s="70"/>
      <c r="Q66" s="70"/>
      <c r="R66" s="70"/>
      <c r="S66" s="70"/>
      <c r="T66" s="70"/>
      <c r="U66" s="70"/>
      <c r="V66" s="70"/>
      <c r="W66" s="70"/>
      <c r="X66" s="70"/>
      <c r="Y66" s="70"/>
      <c r="Z66" s="70"/>
      <c r="AA66" s="70"/>
      <c r="AB66" s="70"/>
      <c r="AC66" s="70"/>
      <c r="AE66" s="10"/>
      <c r="AF66" s="10"/>
      <c r="AG66" s="10"/>
      <c r="AH66" s="10"/>
      <c r="AI66" s="10"/>
      <c r="AJ66" s="10"/>
      <c r="AK66" s="10"/>
      <c r="AL66" s="10"/>
      <c r="AM66" s="10"/>
      <c r="AN66" s="10"/>
      <c r="AO66" s="10"/>
      <c r="AP66" s="10"/>
      <c r="AQ66" s="10"/>
      <c r="AR66" s="10"/>
      <c r="AS66" s="10"/>
      <c r="AT66" s="10"/>
      <c r="AU66" s="10"/>
      <c r="AV66" s="10"/>
      <c r="AW66" s="10"/>
      <c r="AX66" s="10"/>
      <c r="AY66" s="10"/>
      <c r="AZ66" s="10"/>
    </row>
    <row r="67" spans="2:52" x14ac:dyDescent="0.25">
      <c r="C67" s="10"/>
      <c r="D67" s="26" t="s">
        <v>356</v>
      </c>
      <c r="E67" s="70" t="s">
        <v>24</v>
      </c>
      <c r="F67" s="70"/>
      <c r="G67" s="70"/>
      <c r="H67" s="70"/>
      <c r="I67" s="70"/>
      <c r="J67" s="70"/>
      <c r="K67" s="70"/>
      <c r="L67" s="70"/>
      <c r="M67" s="70"/>
      <c r="N67" s="70"/>
      <c r="O67" s="70"/>
      <c r="P67" s="70"/>
      <c r="Q67" s="70"/>
      <c r="R67" s="70"/>
      <c r="S67" s="70"/>
      <c r="T67" s="70"/>
      <c r="U67" s="70"/>
      <c r="V67" s="70"/>
      <c r="W67" s="70"/>
      <c r="X67" s="70"/>
      <c r="Y67" s="70"/>
      <c r="Z67" s="70"/>
      <c r="AA67" s="70"/>
      <c r="AB67" s="70"/>
      <c r="AC67" s="70"/>
      <c r="AE67" s="10"/>
      <c r="AF67" s="10"/>
      <c r="AG67" s="10"/>
      <c r="AH67" s="10"/>
      <c r="AI67" s="10"/>
      <c r="AJ67" s="10"/>
      <c r="AK67" s="10"/>
      <c r="AL67" s="10"/>
      <c r="AM67" s="10"/>
      <c r="AN67" s="10"/>
      <c r="AO67" s="10"/>
      <c r="AP67" s="10"/>
      <c r="AQ67" s="10"/>
      <c r="AR67" s="10"/>
      <c r="AS67" s="10"/>
      <c r="AT67" s="10"/>
      <c r="AU67" s="10"/>
      <c r="AV67" s="10"/>
      <c r="AW67" s="10"/>
      <c r="AX67" s="10"/>
      <c r="AY67" s="10"/>
      <c r="AZ67" s="10"/>
    </row>
    <row r="68" spans="2:52" x14ac:dyDescent="0.25">
      <c r="C68" s="10"/>
      <c r="D68" s="26" t="s">
        <v>356</v>
      </c>
      <c r="E68" s="70" t="s">
        <v>25</v>
      </c>
      <c r="F68" s="70"/>
      <c r="G68" s="70"/>
      <c r="H68" s="70"/>
      <c r="I68" s="70"/>
      <c r="J68" s="70"/>
      <c r="K68" s="70"/>
      <c r="L68" s="70"/>
      <c r="M68" s="70"/>
      <c r="N68" s="70"/>
      <c r="O68" s="70"/>
      <c r="P68" s="70"/>
      <c r="Q68" s="70"/>
      <c r="R68" s="70"/>
      <c r="S68" s="70"/>
      <c r="T68" s="70"/>
      <c r="U68" s="70"/>
      <c r="V68" s="70"/>
      <c r="W68" s="70"/>
      <c r="X68" s="70"/>
      <c r="Y68" s="70"/>
      <c r="Z68" s="70"/>
      <c r="AA68" s="70"/>
      <c r="AB68" s="70"/>
      <c r="AC68" s="70"/>
      <c r="AE68" s="10"/>
      <c r="AF68" s="10"/>
      <c r="AG68" s="10"/>
      <c r="AH68" s="10"/>
      <c r="AI68" s="10"/>
      <c r="AJ68" s="10"/>
      <c r="AK68" s="10"/>
      <c r="AL68" s="10"/>
      <c r="AM68" s="10"/>
      <c r="AN68" s="10"/>
      <c r="AO68" s="10"/>
      <c r="AP68" s="10"/>
      <c r="AQ68" s="10"/>
      <c r="AR68" s="10"/>
      <c r="AS68" s="10"/>
      <c r="AT68" s="10"/>
      <c r="AU68" s="10"/>
      <c r="AV68" s="10"/>
      <c r="AW68" s="10"/>
      <c r="AX68" s="10"/>
      <c r="AY68" s="10"/>
      <c r="AZ68" s="10"/>
    </row>
    <row r="69" spans="2:52" x14ac:dyDescent="0.25">
      <c r="B69" s="26" t="s">
        <v>356</v>
      </c>
      <c r="C69" s="63" t="s">
        <v>26</v>
      </c>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E69" s="10"/>
      <c r="AF69" s="10"/>
      <c r="AG69" s="10"/>
      <c r="AH69" s="10"/>
      <c r="AI69" s="10"/>
      <c r="AJ69" s="10"/>
      <c r="AK69" s="10"/>
      <c r="AL69" s="10"/>
      <c r="AM69" s="10"/>
      <c r="AN69" s="10"/>
      <c r="AO69" s="10"/>
      <c r="AP69" s="10"/>
      <c r="AQ69" s="10"/>
      <c r="AR69" s="10"/>
      <c r="AS69" s="10"/>
      <c r="AT69" s="10"/>
      <c r="AU69" s="10"/>
      <c r="AV69" s="10"/>
      <c r="AW69" s="10"/>
      <c r="AX69" s="10"/>
      <c r="AY69" s="10"/>
      <c r="AZ69" s="10"/>
    </row>
    <row r="70" spans="2:52" x14ac:dyDescent="0.25">
      <c r="C70" s="26" t="s">
        <v>356</v>
      </c>
      <c r="D70" s="67" t="s">
        <v>27</v>
      </c>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E70" s="10"/>
      <c r="AF70" s="10"/>
      <c r="AG70" s="10"/>
      <c r="AH70" s="10"/>
      <c r="AI70" s="10"/>
      <c r="AJ70" s="10"/>
      <c r="AK70" s="10"/>
      <c r="AL70" s="10"/>
      <c r="AM70" s="10"/>
      <c r="AN70" s="10"/>
      <c r="AO70" s="10"/>
      <c r="AP70" s="10"/>
      <c r="AQ70" s="10"/>
      <c r="AR70" s="10"/>
      <c r="AS70" s="10"/>
      <c r="AT70" s="10"/>
      <c r="AU70" s="10"/>
      <c r="AV70" s="10"/>
      <c r="AW70" s="10"/>
      <c r="AX70" s="10"/>
      <c r="AY70" s="10"/>
      <c r="AZ70" s="10"/>
    </row>
    <row r="71" spans="2:52" x14ac:dyDescent="0.25">
      <c r="B71" s="26" t="s">
        <v>356</v>
      </c>
      <c r="C71" s="63" t="s">
        <v>28</v>
      </c>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E71" s="10"/>
      <c r="AF71" s="10"/>
      <c r="AG71" s="10"/>
      <c r="AH71" s="10"/>
      <c r="AI71" s="10"/>
      <c r="AJ71" s="10"/>
      <c r="AK71" s="10"/>
      <c r="AL71" s="10"/>
      <c r="AM71" s="10"/>
      <c r="AN71" s="10"/>
      <c r="AO71" s="10"/>
      <c r="AP71" s="10"/>
      <c r="AQ71" s="10"/>
      <c r="AR71" s="10"/>
      <c r="AS71" s="10"/>
      <c r="AT71" s="10"/>
      <c r="AU71" s="10"/>
      <c r="AV71" s="10"/>
      <c r="AW71" s="10"/>
      <c r="AX71" s="10"/>
      <c r="AY71" s="10"/>
      <c r="AZ71" s="10"/>
    </row>
    <row r="72" spans="2:52" x14ac:dyDescent="0.25">
      <c r="C72" s="26" t="s">
        <v>356</v>
      </c>
      <c r="D72" s="67" t="s">
        <v>29</v>
      </c>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2:52" x14ac:dyDescent="0.25">
      <c r="C73" s="10"/>
      <c r="D73" s="10"/>
      <c r="E73" s="10"/>
      <c r="F73" s="10"/>
      <c r="G73" s="10"/>
      <c r="H73" s="10"/>
      <c r="I73" s="10"/>
      <c r="J73" s="10"/>
      <c r="K73" s="10"/>
      <c r="L73" s="10"/>
      <c r="M73" s="10"/>
      <c r="N73" s="10"/>
      <c r="O73" s="10"/>
      <c r="P73" s="10"/>
      <c r="R73" s="10"/>
      <c r="S73" s="10"/>
      <c r="T73" s="10"/>
      <c r="U73" s="10"/>
      <c r="V73" s="10"/>
      <c r="W73" s="10"/>
      <c r="X73" s="10"/>
      <c r="Y73" s="10"/>
      <c r="Z73" s="10"/>
      <c r="AA73" s="10"/>
      <c r="AB73" s="10"/>
      <c r="AC73" s="10"/>
      <c r="AE73" s="10"/>
      <c r="AF73" s="10"/>
      <c r="AG73" s="10"/>
      <c r="AH73" s="10"/>
      <c r="AI73" s="10"/>
      <c r="AJ73" s="10"/>
      <c r="AK73" s="10"/>
      <c r="AL73" s="10"/>
      <c r="AM73" s="10"/>
      <c r="AN73" s="10"/>
      <c r="AO73" s="10"/>
      <c r="AP73" s="10"/>
      <c r="AQ73" s="10"/>
      <c r="AR73" s="10"/>
      <c r="AS73" s="10"/>
      <c r="AT73" s="10"/>
      <c r="AU73" s="10"/>
      <c r="AV73" s="10"/>
      <c r="AW73" s="10"/>
      <c r="AX73" s="10"/>
      <c r="AY73" s="10"/>
      <c r="AZ73" s="10"/>
    </row>
    <row r="74" spans="2:52" x14ac:dyDescent="0.25">
      <c r="B74" s="71" t="s">
        <v>355</v>
      </c>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E74" s="10"/>
      <c r="AF74" s="10"/>
      <c r="AG74" s="10"/>
      <c r="AH74" s="10"/>
      <c r="AI74" s="10"/>
      <c r="AJ74" s="10"/>
      <c r="AK74" s="10"/>
      <c r="AL74" s="10"/>
      <c r="AM74" s="10"/>
      <c r="AN74" s="10"/>
      <c r="AO74" s="10"/>
      <c r="AP74" s="10"/>
      <c r="AQ74" s="10"/>
      <c r="AR74" s="10"/>
      <c r="AS74" s="10"/>
      <c r="AT74" s="10"/>
      <c r="AU74" s="10"/>
      <c r="AV74" s="10"/>
      <c r="AW74" s="10"/>
      <c r="AX74" s="10"/>
      <c r="AY74" s="10"/>
      <c r="AZ74" s="10"/>
    </row>
    <row r="75" spans="2:52" x14ac:dyDescent="0.25">
      <c r="B75" s="28">
        <v>0</v>
      </c>
      <c r="C75" s="29">
        <v>1</v>
      </c>
      <c r="D75" s="29">
        <v>2</v>
      </c>
      <c r="E75" s="29">
        <v>3</v>
      </c>
      <c r="F75" s="29">
        <v>4</v>
      </c>
      <c r="G75" s="29">
        <v>5</v>
      </c>
      <c r="H75" s="30">
        <v>6</v>
      </c>
      <c r="I75" s="30">
        <v>7</v>
      </c>
      <c r="J75" s="30">
        <v>8</v>
      </c>
      <c r="K75" s="30">
        <v>9</v>
      </c>
      <c r="L75" s="30">
        <v>10</v>
      </c>
      <c r="M75" s="30">
        <v>11</v>
      </c>
      <c r="N75" s="30">
        <v>12</v>
      </c>
      <c r="O75" s="30">
        <v>13</v>
      </c>
      <c r="P75" s="30">
        <v>14</v>
      </c>
      <c r="Q75" s="30">
        <v>15</v>
      </c>
      <c r="R75" s="30">
        <v>16</v>
      </c>
      <c r="S75" s="30">
        <v>17</v>
      </c>
      <c r="T75" s="30">
        <v>18</v>
      </c>
      <c r="U75" s="30">
        <v>19</v>
      </c>
      <c r="V75" s="30">
        <v>20</v>
      </c>
      <c r="W75" s="31">
        <v>21</v>
      </c>
      <c r="X75" s="31">
        <v>22</v>
      </c>
      <c r="Y75" s="31">
        <v>23</v>
      </c>
      <c r="Z75" s="31">
        <v>24</v>
      </c>
      <c r="AA75" s="31">
        <v>25</v>
      </c>
      <c r="AB75" s="32" t="s">
        <v>30</v>
      </c>
      <c r="AC75" s="33"/>
      <c r="AG75" s="10"/>
      <c r="AH75" s="10"/>
      <c r="AI75" s="10"/>
      <c r="AJ75" s="10"/>
      <c r="AK75" s="10"/>
      <c r="AL75" s="10"/>
      <c r="AM75" s="10"/>
      <c r="AN75" s="10"/>
      <c r="AO75" s="10"/>
      <c r="AP75" s="10"/>
      <c r="AQ75" s="10"/>
      <c r="AR75" s="10"/>
      <c r="AS75" s="10"/>
      <c r="AT75" s="10"/>
      <c r="AU75" s="10"/>
      <c r="AV75" s="10"/>
      <c r="AW75" s="10"/>
      <c r="AX75" s="10"/>
      <c r="AY75" s="10"/>
      <c r="AZ75" s="10"/>
    </row>
    <row r="76" spans="2:52" x14ac:dyDescent="0.25">
      <c r="C76" s="10"/>
      <c r="D76" s="10"/>
      <c r="E76" s="10"/>
      <c r="F76" s="10"/>
      <c r="G76" s="10"/>
      <c r="H76" s="10"/>
      <c r="I76" s="10"/>
      <c r="J76" s="10"/>
      <c r="K76" s="10"/>
      <c r="L76" s="10"/>
      <c r="M76" s="10"/>
      <c r="N76" s="10"/>
      <c r="O76" s="10"/>
      <c r="P76" s="10"/>
      <c r="R76" s="10"/>
      <c r="S76" s="10"/>
      <c r="T76" s="10"/>
      <c r="U76" s="10"/>
      <c r="V76" s="10"/>
      <c r="W76" s="10"/>
      <c r="X76" s="10"/>
      <c r="Y76" s="10"/>
      <c r="Z76" s="10"/>
      <c r="AA76" s="10"/>
      <c r="AB76" s="10"/>
      <c r="AC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2:52" x14ac:dyDescent="0.25">
      <c r="C77" s="10"/>
      <c r="D77" s="10"/>
      <c r="E77" s="18"/>
      <c r="F77" s="10"/>
      <c r="G77" s="10"/>
      <c r="H77" s="10"/>
      <c r="I77" s="10"/>
      <c r="J77" s="10"/>
      <c r="K77" s="10"/>
      <c r="L77" s="10"/>
      <c r="M77" s="10"/>
      <c r="N77" s="10"/>
      <c r="O77" s="10"/>
      <c r="P77" s="10"/>
      <c r="R77" s="10"/>
      <c r="S77" s="10"/>
      <c r="T77" s="10"/>
      <c r="U77" s="10"/>
      <c r="V77" s="10"/>
      <c r="W77" s="10"/>
      <c r="X77" s="10"/>
      <c r="Y77" s="10"/>
      <c r="Z77" s="10"/>
      <c r="AA77" s="10"/>
      <c r="AB77" s="10"/>
      <c r="AC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2:52" x14ac:dyDescent="0.25">
      <c r="C78" s="10"/>
      <c r="D78" s="10"/>
      <c r="E78" s="18"/>
      <c r="F78" s="10"/>
      <c r="G78" s="10"/>
      <c r="H78" s="10"/>
      <c r="I78" s="10"/>
      <c r="J78" s="10"/>
      <c r="K78" s="10"/>
      <c r="L78" s="10"/>
      <c r="M78" s="10"/>
      <c r="N78" s="10"/>
      <c r="O78" s="10"/>
      <c r="P78" s="10"/>
      <c r="R78" s="10"/>
      <c r="S78" s="10"/>
      <c r="T78" s="10"/>
      <c r="U78" s="10"/>
      <c r="V78" s="10"/>
      <c r="W78" s="10"/>
      <c r="X78" s="10"/>
      <c r="Y78" s="10"/>
      <c r="Z78" s="10"/>
      <c r="AA78" s="10"/>
      <c r="AB78" s="10"/>
      <c r="AC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2:52" x14ac:dyDescent="0.25">
      <c r="E79" s="15"/>
      <c r="F79" s="66"/>
    </row>
    <row r="80" spans="2:52" x14ac:dyDescent="0.25">
      <c r="E80" s="14"/>
    </row>
    <row r="81" spans="5:5" x14ac:dyDescent="0.25">
      <c r="E81" s="12"/>
    </row>
    <row r="82" spans="5:5" x14ac:dyDescent="0.25">
      <c r="E82" s="12"/>
    </row>
    <row r="83" spans="5:5" x14ac:dyDescent="0.25">
      <c r="E83" s="12"/>
    </row>
    <row r="84" spans="5:5" x14ac:dyDescent="0.25">
      <c r="E84" s="12"/>
    </row>
    <row r="85" spans="5:5" x14ac:dyDescent="0.25">
      <c r="E85" s="12"/>
    </row>
    <row r="86" spans="5:5" x14ac:dyDescent="0.25">
      <c r="E86" s="12"/>
    </row>
    <row r="87" spans="5:5" x14ac:dyDescent="0.25">
      <c r="E87" s="12"/>
    </row>
    <row r="88" spans="5:5" x14ac:dyDescent="0.25">
      <c r="E88" s="12"/>
    </row>
    <row r="89" spans="5:5" x14ac:dyDescent="0.25">
      <c r="E89" s="13"/>
    </row>
    <row r="90" spans="5:5" x14ac:dyDescent="0.25">
      <c r="E90" s="12"/>
    </row>
    <row r="91" spans="5:5" x14ac:dyDescent="0.25">
      <c r="E91" s="12"/>
    </row>
    <row r="92" spans="5:5" x14ac:dyDescent="0.25">
      <c r="E92" s="12"/>
    </row>
    <row r="93" spans="5:5" x14ac:dyDescent="0.25">
      <c r="E93" s="12"/>
    </row>
    <row r="94" spans="5:5" x14ac:dyDescent="0.25">
      <c r="E94" s="12"/>
    </row>
    <row r="95" spans="5:5" x14ac:dyDescent="0.25">
      <c r="E95" s="12"/>
    </row>
    <row r="96" spans="5:5" x14ac:dyDescent="0.25">
      <c r="E96" s="12"/>
    </row>
    <row r="97" spans="5:5" x14ac:dyDescent="0.25">
      <c r="E97" s="12"/>
    </row>
    <row r="98" spans="5:5" x14ac:dyDescent="0.25">
      <c r="E98" s="12"/>
    </row>
    <row r="99" spans="5:5" x14ac:dyDescent="0.25">
      <c r="E99" s="12"/>
    </row>
    <row r="100" spans="5:5" x14ac:dyDescent="0.25">
      <c r="E100" s="12"/>
    </row>
    <row r="101" spans="5:5" x14ac:dyDescent="0.25">
      <c r="E101" s="12"/>
    </row>
  </sheetData>
  <mergeCells count="69">
    <mergeCell ref="B74:AC74"/>
    <mergeCell ref="D64:AC64"/>
    <mergeCell ref="D65:AC65"/>
    <mergeCell ref="E66:AC66"/>
    <mergeCell ref="E67:AC67"/>
    <mergeCell ref="E68:AC68"/>
    <mergeCell ref="D72:AC72"/>
    <mergeCell ref="D57:AC57"/>
    <mergeCell ref="S35:AB35"/>
    <mergeCell ref="S36:AB36"/>
    <mergeCell ref="S37:AB37"/>
    <mergeCell ref="S38:AB38"/>
    <mergeCell ref="B40:AC40"/>
    <mergeCell ref="B41:AC41"/>
    <mergeCell ref="B38:R38"/>
    <mergeCell ref="D45:AC45"/>
    <mergeCell ref="D46:AC46"/>
    <mergeCell ref="D51:AC51"/>
    <mergeCell ref="D53:AC53"/>
    <mergeCell ref="B55:AC55"/>
    <mergeCell ref="C56:AC56"/>
    <mergeCell ref="B37:R37"/>
    <mergeCell ref="S28:AB28"/>
    <mergeCell ref="S34:AB34"/>
    <mergeCell ref="B34:R34"/>
    <mergeCell ref="B35:R35"/>
    <mergeCell ref="B36:R36"/>
    <mergeCell ref="S29:AB29"/>
    <mergeCell ref="S30:AB30"/>
    <mergeCell ref="S31:AB31"/>
    <mergeCell ref="S32:AB32"/>
    <mergeCell ref="S33:AB33"/>
    <mergeCell ref="B24:R24"/>
    <mergeCell ref="S24:AB24"/>
    <mergeCell ref="S25:AB25"/>
    <mergeCell ref="S26:AB26"/>
    <mergeCell ref="S27:AB27"/>
    <mergeCell ref="B2:AC2"/>
    <mergeCell ref="B7:AC7"/>
    <mergeCell ref="B13:AC13"/>
    <mergeCell ref="D70:AC70"/>
    <mergeCell ref="D61:AC61"/>
    <mergeCell ref="D58:AC58"/>
    <mergeCell ref="D48:AC48"/>
    <mergeCell ref="D49:AC49"/>
    <mergeCell ref="B43:AC43"/>
    <mergeCell ref="C44:AC44"/>
    <mergeCell ref="S23:AB23"/>
    <mergeCell ref="C9:AC9"/>
    <mergeCell ref="C10:AC10"/>
    <mergeCell ref="D11:AC11"/>
    <mergeCell ref="D15:AC15"/>
    <mergeCell ref="C14:AC14"/>
    <mergeCell ref="C3:AC3"/>
    <mergeCell ref="C4:AC4"/>
    <mergeCell ref="C5:AC5"/>
    <mergeCell ref="C8:AC8"/>
    <mergeCell ref="B33:R33"/>
    <mergeCell ref="B26:R26"/>
    <mergeCell ref="B27:R27"/>
    <mergeCell ref="B28:R28"/>
    <mergeCell ref="B29:R29"/>
    <mergeCell ref="B30:R30"/>
    <mergeCell ref="B31:R31"/>
    <mergeCell ref="B32:R32"/>
    <mergeCell ref="B25:R25"/>
    <mergeCell ref="B22:R22"/>
    <mergeCell ref="S22:AB22"/>
    <mergeCell ref="B23:R23"/>
  </mergeCells>
  <conditionalFormatting sqref="E77:E101">
    <cfRule type="cellIs" dxfId="67" priority="1" operator="greaterThan">
      <formula>20</formula>
    </cfRule>
    <cfRule type="cellIs" dxfId="66" priority="2" operator="between">
      <formula>6</formula>
      <formula>20</formula>
    </cfRule>
    <cfRule type="cellIs" dxfId="65" priority="3" operator="between">
      <formula>1</formula>
      <formula>5</formula>
    </cfRule>
    <cfRule type="cellIs" dxfId="64" priority="4" operator="equal">
      <formula>0</formula>
    </cfRule>
  </conditionalFormatting>
  <hyperlinks>
    <hyperlink ref="S23" r:id="rId1" xr:uid="{4F3824F1-D249-48B6-B66D-BC6AE021B080}"/>
    <hyperlink ref="S25" r:id="rId2" xr:uid="{491D4104-6E7D-47AA-8169-487B6053D245}"/>
    <hyperlink ref="S26" r:id="rId3" xr:uid="{7AE88D18-87CA-44C1-A42B-AB0A3BB88C97}"/>
    <hyperlink ref="S27" r:id="rId4" xr:uid="{BB89E20E-8383-4FAA-B9FA-5152C2C61D56}"/>
    <hyperlink ref="S28" r:id="rId5" xr:uid="{CC845DBA-30E9-44B4-8744-6C03C57C3A72}"/>
    <hyperlink ref="S29" r:id="rId6" xr:uid="{EF4BC61D-E2B2-4BCC-8832-C98FAE10F7A3}"/>
    <hyperlink ref="S30" r:id="rId7" xr:uid="{658819CD-7B86-4F19-86F8-F9D3A4B731C3}"/>
    <hyperlink ref="S32" r:id="rId8" xr:uid="{9DF46083-2C0C-4B99-9CC3-4B1709D847D8}"/>
    <hyperlink ref="S34" r:id="rId9" xr:uid="{6C84607D-49B7-4E32-AED0-046498703C92}"/>
    <hyperlink ref="S33" r:id="rId10" xr:uid="{AEA5BF3B-18D9-4322-ADA3-2E57EE85233F}"/>
    <hyperlink ref="S35" r:id="rId11" xr:uid="{FAAE27DB-3EE6-47CF-86D6-70F47053F55E}"/>
    <hyperlink ref="S36" r:id="rId12" xr:uid="{375003D2-D32C-4185-9460-057C4C3BEAD6}"/>
    <hyperlink ref="S37" r:id="rId13" xr:uid="{9D30F22C-A00E-4842-8A3E-069CC185D306}"/>
    <hyperlink ref="S38" r:id="rId14" xr:uid="{8A8D0447-3BBD-4533-8ED4-6D44306DB694}"/>
  </hyperlinks>
  <pageMargins left="0.7" right="0.7" top="0.75" bottom="0.75" header="0.3" footer="0.3"/>
  <pageSetup orientation="portrait" horizontalDpi="4294967293" verticalDpi="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80D4-8A13-4C21-BC8B-F254C4BB0232}">
  <dimension ref="A1:BN121"/>
  <sheetViews>
    <sheetView topLeftCell="A2" zoomScale="85" zoomScaleNormal="85" workbookViewId="0">
      <selection activeCell="A2" sqref="A2"/>
    </sheetView>
  </sheetViews>
  <sheetFormatPr defaultColWidth="20.5703125" defaultRowHeight="15" x14ac:dyDescent="0.25"/>
  <cols>
    <col min="1" max="1" width="16.5703125" customWidth="1"/>
    <col min="2" max="2" width="52.85546875" customWidth="1"/>
    <col min="3" max="3" width="16.5703125" customWidth="1"/>
    <col min="31" max="32" width="20.5703125" style="3"/>
    <col min="36" max="45" width="20.5703125" style="3"/>
  </cols>
  <sheetData>
    <row r="1" spans="1:66" x14ac:dyDescent="0.25">
      <c r="F1" s="80" t="s">
        <v>44</v>
      </c>
      <c r="G1" s="80"/>
      <c r="H1" s="80"/>
      <c r="I1" s="80"/>
      <c r="J1" s="80"/>
      <c r="K1" s="80"/>
      <c r="L1" s="80"/>
      <c r="M1" s="80"/>
      <c r="N1" s="80"/>
      <c r="P1" s="81" t="s">
        <v>45</v>
      </c>
      <c r="Q1" s="81"/>
      <c r="R1" s="81"/>
      <c r="S1" s="81"/>
      <c r="T1" s="81"/>
      <c r="U1" s="81"/>
      <c r="V1" s="81"/>
      <c r="W1" s="81"/>
      <c r="X1" s="81"/>
      <c r="Z1" s="81" t="s">
        <v>46</v>
      </c>
      <c r="AA1" s="81"/>
      <c r="AB1" s="81"/>
      <c r="AC1" s="81"/>
      <c r="AD1" s="81"/>
      <c r="AE1" s="81"/>
      <c r="AF1" s="81"/>
      <c r="AH1" s="81" t="s">
        <v>47</v>
      </c>
      <c r="AI1" s="81"/>
      <c r="AK1" s="86" t="s">
        <v>48</v>
      </c>
      <c r="AL1" s="86"/>
      <c r="AM1" s="86"/>
      <c r="AN1" s="86"/>
      <c r="AO1" s="86"/>
      <c r="AP1" s="86"/>
      <c r="AQ1" s="86"/>
      <c r="AR1" s="86"/>
      <c r="AS1" s="86"/>
      <c r="AU1" s="81" t="s">
        <v>49</v>
      </c>
      <c r="AV1" s="81"/>
      <c r="AW1" s="81"/>
      <c r="AX1" s="81"/>
      <c r="AY1" s="81"/>
      <c r="AZ1" s="81"/>
      <c r="BA1" s="81"/>
      <c r="BB1" s="81"/>
      <c r="BC1" s="81"/>
      <c r="BE1" s="81" t="s">
        <v>50</v>
      </c>
      <c r="BF1" s="81"/>
      <c r="BG1" s="81"/>
      <c r="BH1" s="81"/>
      <c r="BI1" s="81"/>
      <c r="BJ1" s="81"/>
      <c r="BK1" s="81"/>
      <c r="BM1" s="81" t="s">
        <v>51</v>
      </c>
      <c r="BN1" s="81"/>
    </row>
    <row r="2" spans="1:66" s="47" customFormat="1" ht="90" x14ac:dyDescent="0.25">
      <c r="A2" s="47" t="s">
        <v>346</v>
      </c>
      <c r="B2" s="47" t="s">
        <v>31</v>
      </c>
      <c r="C2" s="47" t="s">
        <v>32</v>
      </c>
      <c r="D2" s="47" t="s">
        <v>33</v>
      </c>
      <c r="E2" s="47" t="s">
        <v>34</v>
      </c>
      <c r="F2" s="52" t="s">
        <v>285</v>
      </c>
      <c r="G2" s="52" t="s">
        <v>286</v>
      </c>
      <c r="H2" s="52" t="s">
        <v>287</v>
      </c>
      <c r="I2" s="52" t="s">
        <v>304</v>
      </c>
      <c r="J2" s="52" t="s">
        <v>305</v>
      </c>
      <c r="K2" s="52" t="s">
        <v>306</v>
      </c>
      <c r="L2" s="52" t="s">
        <v>307</v>
      </c>
      <c r="M2" s="52" t="s">
        <v>308</v>
      </c>
      <c r="N2" s="52" t="s">
        <v>309</v>
      </c>
      <c r="O2" s="47" t="s">
        <v>35</v>
      </c>
      <c r="P2" s="52" t="s">
        <v>288</v>
      </c>
      <c r="Q2" s="52" t="s">
        <v>289</v>
      </c>
      <c r="R2" s="52" t="s">
        <v>290</v>
      </c>
      <c r="S2" s="52" t="s">
        <v>291</v>
      </c>
      <c r="T2" s="52" t="s">
        <v>292</v>
      </c>
      <c r="U2" s="52" t="s">
        <v>293</v>
      </c>
      <c r="V2" s="52" t="s">
        <v>294</v>
      </c>
      <c r="W2" s="52" t="s">
        <v>295</v>
      </c>
      <c r="X2" s="52" t="s">
        <v>296</v>
      </c>
      <c r="Y2" s="47" t="s">
        <v>36</v>
      </c>
      <c r="Z2" s="52" t="s">
        <v>297</v>
      </c>
      <c r="AA2" s="52" t="s">
        <v>298</v>
      </c>
      <c r="AB2" s="52" t="s">
        <v>299</v>
      </c>
      <c r="AC2" s="52" t="s">
        <v>300</v>
      </c>
      <c r="AD2" s="52" t="s">
        <v>301</v>
      </c>
      <c r="AE2" s="52" t="s">
        <v>302</v>
      </c>
      <c r="AF2" s="52" t="s">
        <v>303</v>
      </c>
      <c r="AG2" s="47" t="s">
        <v>37</v>
      </c>
      <c r="AH2" s="52" t="s">
        <v>310</v>
      </c>
      <c r="AI2" s="52" t="s">
        <v>311</v>
      </c>
      <c r="AJ2" s="47" t="s">
        <v>38</v>
      </c>
      <c r="AK2" s="53" t="s">
        <v>313</v>
      </c>
      <c r="AL2" s="53" t="s">
        <v>312</v>
      </c>
      <c r="AM2" s="53" t="s">
        <v>314</v>
      </c>
      <c r="AN2" s="53" t="s">
        <v>315</v>
      </c>
      <c r="AO2" s="53" t="s">
        <v>316</v>
      </c>
      <c r="AP2" s="53" t="s">
        <v>317</v>
      </c>
      <c r="AQ2" s="53" t="s">
        <v>318</v>
      </c>
      <c r="AR2" s="53" t="s">
        <v>319</v>
      </c>
      <c r="AS2" s="53" t="s">
        <v>320</v>
      </c>
      <c r="AT2" s="47" t="s">
        <v>39</v>
      </c>
      <c r="AU2" s="52" t="s">
        <v>321</v>
      </c>
      <c r="AV2" s="52" t="s">
        <v>322</v>
      </c>
      <c r="AW2" s="52" t="s">
        <v>323</v>
      </c>
      <c r="AX2" s="52" t="s">
        <v>324</v>
      </c>
      <c r="AY2" s="52" t="s">
        <v>325</v>
      </c>
      <c r="AZ2" s="52" t="s">
        <v>326</v>
      </c>
      <c r="BA2" s="52" t="s">
        <v>327</v>
      </c>
      <c r="BB2" s="52" t="s">
        <v>328</v>
      </c>
      <c r="BC2" s="52" t="s">
        <v>329</v>
      </c>
      <c r="BD2" s="47" t="s">
        <v>40</v>
      </c>
      <c r="BE2" s="52" t="s">
        <v>330</v>
      </c>
      <c r="BF2" s="52" t="s">
        <v>331</v>
      </c>
      <c r="BG2" s="52" t="s">
        <v>332</v>
      </c>
      <c r="BH2" s="52" t="s">
        <v>333</v>
      </c>
      <c r="BI2" s="52" t="s">
        <v>334</v>
      </c>
      <c r="BJ2" s="52" t="s">
        <v>335</v>
      </c>
      <c r="BK2" s="52" t="s">
        <v>336</v>
      </c>
      <c r="BL2" s="47" t="s">
        <v>41</v>
      </c>
      <c r="BM2" s="52" t="s">
        <v>42</v>
      </c>
      <c r="BN2" s="52"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4</v>
      </c>
      <c r="F4" s="20">
        <v>1</v>
      </c>
      <c r="G4" s="20">
        <v>0</v>
      </c>
      <c r="H4" s="20">
        <v>0</v>
      </c>
      <c r="I4" s="20">
        <v>0</v>
      </c>
      <c r="J4" s="20">
        <v>1</v>
      </c>
      <c r="K4" s="20">
        <v>0</v>
      </c>
      <c r="L4" s="20">
        <v>2</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2</v>
      </c>
      <c r="AK4" s="21">
        <v>0</v>
      </c>
      <c r="AL4" s="21">
        <v>0</v>
      </c>
      <c r="AM4" s="21">
        <v>0</v>
      </c>
      <c r="AN4" s="21">
        <v>0</v>
      </c>
      <c r="AO4" s="21">
        <v>0</v>
      </c>
      <c r="AP4" s="21">
        <v>0</v>
      </c>
      <c r="AQ4" s="21">
        <v>0</v>
      </c>
      <c r="AR4" s="21">
        <v>2</v>
      </c>
      <c r="AS4" s="21">
        <v>0</v>
      </c>
      <c r="AT4" s="20">
        <v>0</v>
      </c>
      <c r="AU4" s="20">
        <v>0</v>
      </c>
      <c r="AV4" s="20">
        <v>0</v>
      </c>
      <c r="AW4" s="20">
        <v>0</v>
      </c>
      <c r="AX4" s="20">
        <v>0</v>
      </c>
      <c r="AY4" s="20">
        <v>0</v>
      </c>
      <c r="AZ4" s="20">
        <v>0</v>
      </c>
      <c r="BA4" s="20">
        <v>0</v>
      </c>
      <c r="BB4" s="20">
        <v>0</v>
      </c>
      <c r="BC4" s="20">
        <v>0</v>
      </c>
      <c r="BD4" s="20">
        <v>1</v>
      </c>
      <c r="BE4" s="20">
        <v>1</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55</v>
      </c>
      <c r="F14" s="20">
        <v>22</v>
      </c>
      <c r="G14" s="20">
        <v>5</v>
      </c>
      <c r="H14" s="20">
        <v>1</v>
      </c>
      <c r="I14" s="20">
        <v>0</v>
      </c>
      <c r="J14" s="20">
        <v>13</v>
      </c>
      <c r="K14" s="20">
        <v>4</v>
      </c>
      <c r="L14" s="20">
        <v>7</v>
      </c>
      <c r="M14" s="20">
        <v>3</v>
      </c>
      <c r="N14" s="20">
        <v>0</v>
      </c>
      <c r="O14" s="20">
        <v>1</v>
      </c>
      <c r="P14" s="20">
        <v>0</v>
      </c>
      <c r="Q14" s="20">
        <v>0</v>
      </c>
      <c r="R14" s="20">
        <v>0</v>
      </c>
      <c r="S14" s="20">
        <v>0</v>
      </c>
      <c r="T14" s="20">
        <v>0</v>
      </c>
      <c r="U14" s="20">
        <v>0</v>
      </c>
      <c r="V14" s="20">
        <v>0</v>
      </c>
      <c r="W14" s="20">
        <v>1</v>
      </c>
      <c r="X14" s="20">
        <v>0</v>
      </c>
      <c r="Y14" s="20">
        <v>5</v>
      </c>
      <c r="Z14" s="20">
        <v>0</v>
      </c>
      <c r="AA14" s="20">
        <v>2</v>
      </c>
      <c r="AB14" s="20">
        <v>0</v>
      </c>
      <c r="AC14" s="20">
        <v>2</v>
      </c>
      <c r="AD14" s="20">
        <v>3</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35</v>
      </c>
      <c r="BE14" s="20">
        <v>23</v>
      </c>
      <c r="BF14" s="20">
        <v>9</v>
      </c>
      <c r="BG14" s="20">
        <v>0</v>
      </c>
      <c r="BH14" s="20">
        <v>0</v>
      </c>
      <c r="BI14" s="20">
        <v>4</v>
      </c>
      <c r="BJ14" s="20">
        <v>0</v>
      </c>
      <c r="BK14" s="20">
        <v>0</v>
      </c>
      <c r="BL14" s="20">
        <v>0</v>
      </c>
      <c r="BM14" s="20">
        <v>0</v>
      </c>
      <c r="BN14" s="20">
        <v>0</v>
      </c>
    </row>
    <row r="15" spans="1:66" x14ac:dyDescent="0.25">
      <c r="A15" s="1" t="s">
        <v>52</v>
      </c>
      <c r="B15" s="2" t="s">
        <v>77</v>
      </c>
      <c r="C15" s="2" t="s">
        <v>78</v>
      </c>
      <c r="D15" s="20">
        <f t="shared" si="0"/>
        <v>1</v>
      </c>
      <c r="E15" s="20">
        <v>52</v>
      </c>
      <c r="F15" s="20">
        <v>8</v>
      </c>
      <c r="G15" s="20">
        <v>4</v>
      </c>
      <c r="H15" s="20">
        <v>0</v>
      </c>
      <c r="I15" s="20">
        <v>1</v>
      </c>
      <c r="J15" s="20">
        <v>23</v>
      </c>
      <c r="K15" s="20">
        <v>11</v>
      </c>
      <c r="L15" s="20">
        <v>4</v>
      </c>
      <c r="M15" s="20">
        <v>1</v>
      </c>
      <c r="N15" s="20">
        <v>0</v>
      </c>
      <c r="O15" s="20">
        <v>0</v>
      </c>
      <c r="P15" s="20">
        <v>0</v>
      </c>
      <c r="Q15" s="20">
        <v>0</v>
      </c>
      <c r="R15" s="20">
        <v>0</v>
      </c>
      <c r="S15" s="20">
        <v>0</v>
      </c>
      <c r="T15" s="20">
        <v>0</v>
      </c>
      <c r="U15" s="20">
        <v>0</v>
      </c>
      <c r="V15" s="20">
        <v>0</v>
      </c>
      <c r="W15" s="20">
        <v>0</v>
      </c>
      <c r="X15" s="20">
        <v>0</v>
      </c>
      <c r="Y15" s="20">
        <v>8</v>
      </c>
      <c r="Z15" s="20">
        <v>0</v>
      </c>
      <c r="AA15" s="20">
        <v>3</v>
      </c>
      <c r="AB15" s="20">
        <v>0</v>
      </c>
      <c r="AC15" s="20">
        <v>2</v>
      </c>
      <c r="AD15" s="20">
        <v>5</v>
      </c>
      <c r="AE15" s="21">
        <v>0</v>
      </c>
      <c r="AF15" s="21">
        <v>0</v>
      </c>
      <c r="AG15" s="20">
        <v>0</v>
      </c>
      <c r="AH15" s="20">
        <v>0</v>
      </c>
      <c r="AI15" s="20">
        <v>0</v>
      </c>
      <c r="AJ15" s="21">
        <v>1</v>
      </c>
      <c r="AK15" s="21">
        <v>0</v>
      </c>
      <c r="AL15" s="21">
        <v>0</v>
      </c>
      <c r="AM15" s="21">
        <v>0</v>
      </c>
      <c r="AN15" s="21">
        <v>0</v>
      </c>
      <c r="AO15" s="21">
        <v>0</v>
      </c>
      <c r="AP15" s="21">
        <v>1</v>
      </c>
      <c r="AQ15" s="21">
        <v>0</v>
      </c>
      <c r="AR15" s="21">
        <v>0</v>
      </c>
      <c r="AS15" s="21">
        <v>0</v>
      </c>
      <c r="AT15" s="20">
        <v>0</v>
      </c>
      <c r="AU15" s="20">
        <v>0</v>
      </c>
      <c r="AV15" s="20">
        <v>0</v>
      </c>
      <c r="AW15" s="20">
        <v>0</v>
      </c>
      <c r="AX15" s="20">
        <v>0</v>
      </c>
      <c r="AY15" s="20">
        <v>0</v>
      </c>
      <c r="AZ15" s="20">
        <v>0</v>
      </c>
      <c r="BA15" s="20">
        <v>0</v>
      </c>
      <c r="BB15" s="20">
        <v>0</v>
      </c>
      <c r="BC15" s="20">
        <v>0</v>
      </c>
      <c r="BD15" s="20">
        <v>19</v>
      </c>
      <c r="BE15" s="20">
        <v>8</v>
      </c>
      <c r="BF15" s="20">
        <v>6</v>
      </c>
      <c r="BG15" s="20">
        <v>0</v>
      </c>
      <c r="BH15" s="20">
        <v>0</v>
      </c>
      <c r="BI15" s="20">
        <v>5</v>
      </c>
      <c r="BJ15" s="20">
        <v>0</v>
      </c>
      <c r="BK15" s="20">
        <v>0</v>
      </c>
      <c r="BL15" s="20">
        <v>0</v>
      </c>
      <c r="BM15" s="20">
        <v>0</v>
      </c>
      <c r="BN15" s="20">
        <v>0</v>
      </c>
    </row>
    <row r="16" spans="1:66" x14ac:dyDescent="0.25">
      <c r="A16" s="1" t="s">
        <v>52</v>
      </c>
      <c r="B16" s="2" t="s">
        <v>79</v>
      </c>
      <c r="C16" s="2" t="s">
        <v>80</v>
      </c>
      <c r="D16" s="20">
        <f t="shared" si="0"/>
        <v>1</v>
      </c>
      <c r="E16" s="20">
        <v>17</v>
      </c>
      <c r="F16" s="20">
        <v>3</v>
      </c>
      <c r="G16" s="20">
        <v>4</v>
      </c>
      <c r="H16" s="20">
        <v>0</v>
      </c>
      <c r="I16" s="20">
        <v>0</v>
      </c>
      <c r="J16" s="20">
        <v>3</v>
      </c>
      <c r="K16" s="20">
        <v>2</v>
      </c>
      <c r="L16" s="20">
        <v>4</v>
      </c>
      <c r="M16" s="20">
        <v>1</v>
      </c>
      <c r="N16" s="20">
        <v>0</v>
      </c>
      <c r="O16" s="20">
        <v>0</v>
      </c>
      <c r="P16" s="20">
        <v>0</v>
      </c>
      <c r="Q16" s="20">
        <v>0</v>
      </c>
      <c r="R16" s="20">
        <v>0</v>
      </c>
      <c r="S16" s="20">
        <v>0</v>
      </c>
      <c r="T16" s="20">
        <v>0</v>
      </c>
      <c r="U16" s="20">
        <v>0</v>
      </c>
      <c r="V16" s="20">
        <v>0</v>
      </c>
      <c r="W16" s="20">
        <v>0</v>
      </c>
      <c r="X16" s="20">
        <v>0</v>
      </c>
      <c r="Y16" s="20">
        <v>1</v>
      </c>
      <c r="Z16" s="20">
        <v>0</v>
      </c>
      <c r="AA16" s="20">
        <v>1</v>
      </c>
      <c r="AB16" s="20">
        <v>0</v>
      </c>
      <c r="AC16" s="20">
        <v>1</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17</v>
      </c>
      <c r="BE16" s="20">
        <v>8</v>
      </c>
      <c r="BF16" s="20">
        <v>7</v>
      </c>
      <c r="BG16" s="20">
        <v>0</v>
      </c>
      <c r="BH16" s="20">
        <v>0</v>
      </c>
      <c r="BI16" s="20">
        <v>2</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1</v>
      </c>
      <c r="E18" s="20">
        <v>48</v>
      </c>
      <c r="F18" s="20">
        <v>8</v>
      </c>
      <c r="G18" s="20">
        <v>8</v>
      </c>
      <c r="H18" s="20">
        <v>0</v>
      </c>
      <c r="I18" s="20">
        <v>0</v>
      </c>
      <c r="J18" s="20">
        <v>12</v>
      </c>
      <c r="K18" s="20">
        <v>4</v>
      </c>
      <c r="L18" s="20">
        <v>14</v>
      </c>
      <c r="M18" s="20">
        <v>2</v>
      </c>
      <c r="N18" s="20">
        <v>0</v>
      </c>
      <c r="O18" s="20">
        <v>0</v>
      </c>
      <c r="P18" s="20">
        <v>0</v>
      </c>
      <c r="Q18" s="20">
        <v>0</v>
      </c>
      <c r="R18" s="20">
        <v>0</v>
      </c>
      <c r="S18" s="20">
        <v>0</v>
      </c>
      <c r="T18" s="20">
        <v>0</v>
      </c>
      <c r="U18" s="20">
        <v>0</v>
      </c>
      <c r="V18" s="20">
        <v>0</v>
      </c>
      <c r="W18" s="20">
        <v>0</v>
      </c>
      <c r="X18" s="20">
        <v>0</v>
      </c>
      <c r="Y18" s="20">
        <v>4</v>
      </c>
      <c r="Z18" s="20">
        <v>0</v>
      </c>
      <c r="AA18" s="20">
        <v>2</v>
      </c>
      <c r="AB18" s="20">
        <v>0</v>
      </c>
      <c r="AC18" s="20">
        <v>2</v>
      </c>
      <c r="AD18" s="20">
        <v>2</v>
      </c>
      <c r="AE18" s="21">
        <v>0</v>
      </c>
      <c r="AF18" s="21">
        <v>0</v>
      </c>
      <c r="AG18" s="20">
        <v>8</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22</v>
      </c>
      <c r="BE18" s="20">
        <v>8</v>
      </c>
      <c r="BF18" s="20">
        <v>10</v>
      </c>
      <c r="BG18" s="20">
        <v>0</v>
      </c>
      <c r="BH18" s="20">
        <v>0</v>
      </c>
      <c r="BI18" s="20">
        <v>4</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1</v>
      </c>
      <c r="E26" s="20">
        <v>14</v>
      </c>
      <c r="F26" s="20">
        <v>3</v>
      </c>
      <c r="G26" s="20">
        <v>3</v>
      </c>
      <c r="H26" s="20">
        <v>0</v>
      </c>
      <c r="I26" s="20">
        <v>0</v>
      </c>
      <c r="J26" s="20">
        <v>3</v>
      </c>
      <c r="K26" s="20">
        <v>2</v>
      </c>
      <c r="L26" s="20">
        <v>2</v>
      </c>
      <c r="M26" s="20">
        <v>1</v>
      </c>
      <c r="N26" s="20">
        <v>0</v>
      </c>
      <c r="O26" s="20">
        <v>0</v>
      </c>
      <c r="P26" s="20">
        <v>0</v>
      </c>
      <c r="Q26" s="20">
        <v>0</v>
      </c>
      <c r="R26" s="20">
        <v>0</v>
      </c>
      <c r="S26" s="20">
        <v>0</v>
      </c>
      <c r="T26" s="20">
        <v>0</v>
      </c>
      <c r="U26" s="20">
        <v>0</v>
      </c>
      <c r="V26" s="20">
        <v>0</v>
      </c>
      <c r="W26" s="20">
        <v>0</v>
      </c>
      <c r="X26" s="20">
        <v>0</v>
      </c>
      <c r="Y26" s="20">
        <v>4</v>
      </c>
      <c r="Z26" s="20">
        <v>0</v>
      </c>
      <c r="AA26" s="20">
        <v>1</v>
      </c>
      <c r="AB26" s="20">
        <v>0</v>
      </c>
      <c r="AC26" s="20">
        <v>1</v>
      </c>
      <c r="AD26" s="20">
        <v>1</v>
      </c>
      <c r="AE26" s="21">
        <v>0</v>
      </c>
      <c r="AF26" s="21">
        <v>0</v>
      </c>
      <c r="AG26" s="20">
        <v>0</v>
      </c>
      <c r="AH26" s="20">
        <v>0</v>
      </c>
      <c r="AI26" s="20">
        <v>0</v>
      </c>
      <c r="AJ26" s="21">
        <v>12</v>
      </c>
      <c r="AK26" s="21">
        <v>3</v>
      </c>
      <c r="AL26" s="21">
        <v>1</v>
      </c>
      <c r="AM26" s="21">
        <v>0</v>
      </c>
      <c r="AN26" s="21">
        <v>0</v>
      </c>
      <c r="AO26" s="21">
        <v>3</v>
      </c>
      <c r="AP26" s="21">
        <v>0</v>
      </c>
      <c r="AQ26" s="21">
        <v>2</v>
      </c>
      <c r="AR26" s="21">
        <v>0</v>
      </c>
      <c r="AS26" s="21">
        <v>0</v>
      </c>
      <c r="AT26" s="20">
        <v>0</v>
      </c>
      <c r="AU26" s="20">
        <v>0</v>
      </c>
      <c r="AV26" s="20">
        <v>0</v>
      </c>
      <c r="AW26" s="20">
        <v>0</v>
      </c>
      <c r="AX26" s="20">
        <v>0</v>
      </c>
      <c r="AY26" s="20">
        <v>0</v>
      </c>
      <c r="AZ26" s="20">
        <v>0</v>
      </c>
      <c r="BA26" s="20">
        <v>0</v>
      </c>
      <c r="BB26" s="20">
        <v>0</v>
      </c>
      <c r="BC26" s="20">
        <v>0</v>
      </c>
      <c r="BD26" s="20">
        <v>9</v>
      </c>
      <c r="BE26" s="20">
        <v>3</v>
      </c>
      <c r="BF26" s="20">
        <v>4</v>
      </c>
      <c r="BG26" s="20">
        <v>0</v>
      </c>
      <c r="BH26" s="20">
        <v>0</v>
      </c>
      <c r="BI26" s="20">
        <v>2</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283</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AU1:BC1"/>
    <mergeCell ref="BE1:BK1"/>
    <mergeCell ref="BM1:BN1"/>
    <mergeCell ref="F1:N1"/>
    <mergeCell ref="P1:X1"/>
    <mergeCell ref="Z1:AF1"/>
    <mergeCell ref="AH1:AI1"/>
    <mergeCell ref="AK1:AS1"/>
  </mergeCells>
  <conditionalFormatting sqref="D3:BN121">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E2DF-6ADE-4AF9-80FA-B5B43966F715}">
  <dimension ref="A1:BN121"/>
  <sheetViews>
    <sheetView zoomScale="70" zoomScaleNormal="55" workbookViewId="0">
      <selection activeCell="BM2" sqref="BM2:BN2"/>
    </sheetView>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92" t="s">
        <v>44</v>
      </c>
      <c r="G1" s="92"/>
      <c r="H1" s="92"/>
      <c r="I1" s="92"/>
      <c r="J1" s="92"/>
      <c r="K1" s="92"/>
      <c r="L1" s="92"/>
      <c r="M1" s="92"/>
      <c r="N1" s="92"/>
      <c r="P1" s="93" t="s">
        <v>45</v>
      </c>
      <c r="Q1" s="94"/>
      <c r="R1" s="94"/>
      <c r="S1" s="94"/>
      <c r="T1" s="94"/>
      <c r="U1" s="94"/>
      <c r="V1" s="94"/>
      <c r="W1" s="94"/>
      <c r="X1" s="95"/>
      <c r="Z1" s="93" t="s">
        <v>46</v>
      </c>
      <c r="AA1" s="94"/>
      <c r="AB1" s="94"/>
      <c r="AC1" s="94"/>
      <c r="AD1" s="94"/>
      <c r="AE1" s="94"/>
      <c r="AF1" s="94"/>
      <c r="AH1" s="92" t="s">
        <v>47</v>
      </c>
      <c r="AI1" s="92"/>
      <c r="AK1" s="96" t="s">
        <v>48</v>
      </c>
      <c r="AL1" s="96"/>
      <c r="AM1" s="96"/>
      <c r="AN1" s="96"/>
      <c r="AO1" s="96"/>
      <c r="AP1" s="96"/>
      <c r="AQ1" s="96"/>
      <c r="AR1" s="96"/>
      <c r="AS1" s="96"/>
      <c r="AU1" s="93" t="s">
        <v>49</v>
      </c>
      <c r="AV1" s="94"/>
      <c r="AW1" s="94"/>
      <c r="AX1" s="94"/>
      <c r="AY1" s="94"/>
      <c r="AZ1" s="94"/>
      <c r="BA1" s="94"/>
      <c r="BB1" s="94"/>
      <c r="BC1" s="95"/>
      <c r="BE1" s="92" t="s">
        <v>50</v>
      </c>
      <c r="BF1" s="92"/>
      <c r="BG1" s="92"/>
      <c r="BH1" s="92"/>
      <c r="BI1" s="92"/>
      <c r="BJ1" s="92"/>
      <c r="BK1" s="92"/>
      <c r="BM1" s="92" t="s">
        <v>51</v>
      </c>
      <c r="BN1" s="92"/>
    </row>
    <row r="2" spans="1:66" s="44" customFormat="1" ht="100.5" customHeight="1" x14ac:dyDescent="0.25">
      <c r="A2" s="54" t="s">
        <v>346</v>
      </c>
      <c r="B2" s="55" t="s">
        <v>31</v>
      </c>
      <c r="C2" s="55" t="s">
        <v>32</v>
      </c>
      <c r="D2" s="55" t="s">
        <v>33</v>
      </c>
      <c r="E2" s="55" t="s">
        <v>34</v>
      </c>
      <c r="F2" s="57" t="s">
        <v>285</v>
      </c>
      <c r="G2" s="57" t="s">
        <v>286</v>
      </c>
      <c r="H2" s="57" t="s">
        <v>287</v>
      </c>
      <c r="I2" s="57" t="s">
        <v>304</v>
      </c>
      <c r="J2" s="57" t="s">
        <v>305</v>
      </c>
      <c r="K2" s="57" t="s">
        <v>306</v>
      </c>
      <c r="L2" s="57" t="s">
        <v>307</v>
      </c>
      <c r="M2" s="57" t="s">
        <v>308</v>
      </c>
      <c r="N2" s="57" t="s">
        <v>309</v>
      </c>
      <c r="O2" s="55" t="s">
        <v>35</v>
      </c>
      <c r="P2" s="57" t="s">
        <v>288</v>
      </c>
      <c r="Q2" s="57" t="s">
        <v>289</v>
      </c>
      <c r="R2" s="57" t="s">
        <v>290</v>
      </c>
      <c r="S2" s="57" t="s">
        <v>291</v>
      </c>
      <c r="T2" s="57" t="s">
        <v>292</v>
      </c>
      <c r="U2" s="57" t="s">
        <v>293</v>
      </c>
      <c r="V2" s="57" t="s">
        <v>294</v>
      </c>
      <c r="W2" s="57" t="s">
        <v>295</v>
      </c>
      <c r="X2" s="57" t="s">
        <v>296</v>
      </c>
      <c r="Y2" s="55" t="s">
        <v>36</v>
      </c>
      <c r="Z2" s="57" t="s">
        <v>297</v>
      </c>
      <c r="AA2" s="57" t="s">
        <v>298</v>
      </c>
      <c r="AB2" s="57" t="s">
        <v>299</v>
      </c>
      <c r="AC2" s="57" t="s">
        <v>300</v>
      </c>
      <c r="AD2" s="57" t="s">
        <v>301</v>
      </c>
      <c r="AE2" s="57" t="s">
        <v>302</v>
      </c>
      <c r="AF2" s="57" t="s">
        <v>303</v>
      </c>
      <c r="AG2" s="55" t="s">
        <v>37</v>
      </c>
      <c r="AH2" s="57" t="s">
        <v>310</v>
      </c>
      <c r="AI2" s="57" t="s">
        <v>311</v>
      </c>
      <c r="AJ2" s="56" t="s">
        <v>38</v>
      </c>
      <c r="AK2" s="58" t="s">
        <v>313</v>
      </c>
      <c r="AL2" s="58" t="s">
        <v>312</v>
      </c>
      <c r="AM2" s="58" t="s">
        <v>314</v>
      </c>
      <c r="AN2" s="58" t="s">
        <v>315</v>
      </c>
      <c r="AO2" s="58" t="s">
        <v>347</v>
      </c>
      <c r="AP2" s="58" t="s">
        <v>348</v>
      </c>
      <c r="AQ2" s="58" t="s">
        <v>349</v>
      </c>
      <c r="AR2" s="58" t="s">
        <v>350</v>
      </c>
      <c r="AS2" s="58" t="s">
        <v>351</v>
      </c>
      <c r="AT2" s="55" t="s">
        <v>39</v>
      </c>
      <c r="AU2" s="57" t="s">
        <v>321</v>
      </c>
      <c r="AV2" s="57" t="s">
        <v>322</v>
      </c>
      <c r="AW2" s="57" t="s">
        <v>323</v>
      </c>
      <c r="AX2" s="57" t="s">
        <v>324</v>
      </c>
      <c r="AY2" s="57" t="s">
        <v>325</v>
      </c>
      <c r="AZ2" s="57" t="s">
        <v>326</v>
      </c>
      <c r="BA2" s="57" t="s">
        <v>327</v>
      </c>
      <c r="BB2" s="57" t="s">
        <v>328</v>
      </c>
      <c r="BC2" s="57" t="s">
        <v>329</v>
      </c>
      <c r="BD2" s="55" t="s">
        <v>40</v>
      </c>
      <c r="BE2" s="57" t="s">
        <v>330</v>
      </c>
      <c r="BF2" s="57" t="s">
        <v>331</v>
      </c>
      <c r="BG2" s="57" t="s">
        <v>332</v>
      </c>
      <c r="BH2" s="57" t="s">
        <v>333</v>
      </c>
      <c r="BI2" s="57" t="s">
        <v>334</v>
      </c>
      <c r="BJ2" s="57" t="s">
        <v>335</v>
      </c>
      <c r="BK2" s="57" t="s">
        <v>336</v>
      </c>
      <c r="BL2" s="55" t="s">
        <v>41</v>
      </c>
      <c r="BM2" s="57" t="s">
        <v>42</v>
      </c>
      <c r="BN2" s="59" t="s">
        <v>43</v>
      </c>
    </row>
    <row r="3" spans="1:66" x14ac:dyDescent="0.25">
      <c r="A3" s="8" t="s">
        <v>52</v>
      </c>
      <c r="B3" s="2" t="s">
        <v>53</v>
      </c>
      <c r="C3" s="2" t="s">
        <v>54</v>
      </c>
      <c r="D3" s="20">
        <f t="shared" ref="D3:D34" si="0">IF(SUM(E3:BN3) &gt; 0, 1, 0)</f>
        <v>1</v>
      </c>
      <c r="E3" s="20">
        <v>1</v>
      </c>
      <c r="F3" s="20">
        <v>1</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1</v>
      </c>
      <c r="BE3" s="20">
        <v>1</v>
      </c>
      <c r="BF3" s="20">
        <v>0</v>
      </c>
      <c r="BG3" s="20">
        <v>0</v>
      </c>
      <c r="BH3" s="20">
        <v>0</v>
      </c>
      <c r="BI3" s="20">
        <v>0</v>
      </c>
      <c r="BJ3" s="20">
        <v>0</v>
      </c>
      <c r="BK3" s="20">
        <v>0</v>
      </c>
      <c r="BL3" s="20">
        <v>0</v>
      </c>
      <c r="BM3" s="20">
        <v>0</v>
      </c>
      <c r="BN3" s="22">
        <v>0</v>
      </c>
    </row>
    <row r="4" spans="1:66" x14ac:dyDescent="0.25">
      <c r="A4" s="8" t="s">
        <v>52</v>
      </c>
      <c r="B4" s="2" t="s">
        <v>55</v>
      </c>
      <c r="C4" s="2" t="s">
        <v>56</v>
      </c>
      <c r="D4" s="20">
        <f t="shared" si="0"/>
        <v>1</v>
      </c>
      <c r="E4" s="20">
        <v>7</v>
      </c>
      <c r="F4" s="20">
        <v>7</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7</v>
      </c>
      <c r="BE4" s="20">
        <v>7</v>
      </c>
      <c r="BF4" s="20">
        <v>0</v>
      </c>
      <c r="BG4" s="20">
        <v>0</v>
      </c>
      <c r="BH4" s="20">
        <v>0</v>
      </c>
      <c r="BI4" s="20">
        <v>0</v>
      </c>
      <c r="BJ4" s="20">
        <v>0</v>
      </c>
      <c r="BK4" s="20">
        <v>0</v>
      </c>
      <c r="BL4" s="20">
        <v>0</v>
      </c>
      <c r="BM4" s="20">
        <v>0</v>
      </c>
      <c r="BN4" s="22">
        <v>0</v>
      </c>
    </row>
    <row r="5" spans="1:66" x14ac:dyDescent="0.25">
      <c r="A5" s="8" t="s">
        <v>52</v>
      </c>
      <c r="B5" s="2" t="s">
        <v>57</v>
      </c>
      <c r="C5" s="2" t="s">
        <v>58</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2">
        <v>0</v>
      </c>
    </row>
    <row r="6" spans="1:66" x14ac:dyDescent="0.25">
      <c r="A6" s="8" t="s">
        <v>52</v>
      </c>
      <c r="B6" s="2" t="s">
        <v>59</v>
      </c>
      <c r="C6" s="2" t="s">
        <v>60</v>
      </c>
      <c r="D6" s="20">
        <f t="shared" si="0"/>
        <v>1</v>
      </c>
      <c r="E6" s="20">
        <v>3</v>
      </c>
      <c r="F6" s="20">
        <v>3</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3</v>
      </c>
      <c r="BE6" s="20">
        <v>3</v>
      </c>
      <c r="BF6" s="20">
        <v>0</v>
      </c>
      <c r="BG6" s="20">
        <v>0</v>
      </c>
      <c r="BH6" s="20">
        <v>0</v>
      </c>
      <c r="BI6" s="20">
        <v>0</v>
      </c>
      <c r="BJ6" s="20">
        <v>0</v>
      </c>
      <c r="BK6" s="20">
        <v>0</v>
      </c>
      <c r="BL6" s="20">
        <v>0</v>
      </c>
      <c r="BM6" s="20">
        <v>0</v>
      </c>
      <c r="BN6" s="22">
        <v>0</v>
      </c>
    </row>
    <row r="7" spans="1:66" x14ac:dyDescent="0.25">
      <c r="A7" s="8" t="s">
        <v>52</v>
      </c>
      <c r="B7" s="2" t="s">
        <v>61</v>
      </c>
      <c r="C7" s="2" t="s">
        <v>62</v>
      </c>
      <c r="D7" s="20">
        <f t="shared" si="0"/>
        <v>1</v>
      </c>
      <c r="E7" s="20">
        <v>2</v>
      </c>
      <c r="F7" s="20">
        <v>2</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2</v>
      </c>
      <c r="BE7" s="20">
        <v>2</v>
      </c>
      <c r="BF7" s="20">
        <v>0</v>
      </c>
      <c r="BG7" s="20">
        <v>0</v>
      </c>
      <c r="BH7" s="20">
        <v>0</v>
      </c>
      <c r="BI7" s="20">
        <v>0</v>
      </c>
      <c r="BJ7" s="20">
        <v>0</v>
      </c>
      <c r="BK7" s="20">
        <v>0</v>
      </c>
      <c r="BL7" s="20">
        <v>0</v>
      </c>
      <c r="BM7" s="20">
        <v>0</v>
      </c>
      <c r="BN7" s="22">
        <v>0</v>
      </c>
    </row>
    <row r="8" spans="1:66" x14ac:dyDescent="0.25">
      <c r="A8" s="8" t="s">
        <v>52</v>
      </c>
      <c r="B8" s="2" t="s">
        <v>63</v>
      </c>
      <c r="C8" s="2" t="s">
        <v>64</v>
      </c>
      <c r="D8" s="20">
        <f t="shared" si="0"/>
        <v>1</v>
      </c>
      <c r="E8" s="20">
        <v>1</v>
      </c>
      <c r="F8" s="20">
        <v>1</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1</v>
      </c>
      <c r="BF8" s="20">
        <v>0</v>
      </c>
      <c r="BG8" s="20">
        <v>0</v>
      </c>
      <c r="BH8" s="20">
        <v>0</v>
      </c>
      <c r="BI8" s="20">
        <v>0</v>
      </c>
      <c r="BJ8" s="20">
        <v>0</v>
      </c>
      <c r="BK8" s="20">
        <v>0</v>
      </c>
      <c r="BL8" s="20">
        <v>0</v>
      </c>
      <c r="BM8" s="20">
        <v>0</v>
      </c>
      <c r="BN8" s="22">
        <v>0</v>
      </c>
    </row>
    <row r="9" spans="1:66" x14ac:dyDescent="0.25">
      <c r="A9" s="8"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2">
        <v>0</v>
      </c>
    </row>
    <row r="10" spans="1:66" x14ac:dyDescent="0.25">
      <c r="A10" s="8" t="s">
        <v>52</v>
      </c>
      <c r="B10" s="2" t="s">
        <v>67</v>
      </c>
      <c r="C10" s="2" t="s">
        <v>68</v>
      </c>
      <c r="D10" s="20">
        <f t="shared" si="0"/>
        <v>1</v>
      </c>
      <c r="E10" s="20">
        <v>1</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1</v>
      </c>
      <c r="BE10" s="20">
        <v>1</v>
      </c>
      <c r="BF10" s="20">
        <v>0</v>
      </c>
      <c r="BG10" s="20">
        <v>0</v>
      </c>
      <c r="BH10" s="20">
        <v>0</v>
      </c>
      <c r="BI10" s="20">
        <v>0</v>
      </c>
      <c r="BJ10" s="20">
        <v>0</v>
      </c>
      <c r="BK10" s="20">
        <v>0</v>
      </c>
      <c r="BL10" s="20">
        <v>0</v>
      </c>
      <c r="BM10" s="20">
        <v>0</v>
      </c>
      <c r="BN10" s="22">
        <v>0</v>
      </c>
    </row>
    <row r="11" spans="1:66" x14ac:dyDescent="0.25">
      <c r="A11" s="8" t="s">
        <v>52</v>
      </c>
      <c r="B11" s="2" t="s">
        <v>69</v>
      </c>
      <c r="C11" s="2" t="s">
        <v>70</v>
      </c>
      <c r="D11" s="20">
        <f t="shared" si="0"/>
        <v>1</v>
      </c>
      <c r="E11" s="20">
        <v>1</v>
      </c>
      <c r="F11" s="20">
        <v>1</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1</v>
      </c>
      <c r="BE11" s="20">
        <v>1</v>
      </c>
      <c r="BF11" s="20">
        <v>0</v>
      </c>
      <c r="BG11" s="20">
        <v>0</v>
      </c>
      <c r="BH11" s="20">
        <v>0</v>
      </c>
      <c r="BI11" s="20">
        <v>0</v>
      </c>
      <c r="BJ11" s="20">
        <v>0</v>
      </c>
      <c r="BK11" s="20">
        <v>0</v>
      </c>
      <c r="BL11" s="20">
        <v>0</v>
      </c>
      <c r="BM11" s="20">
        <v>0</v>
      </c>
      <c r="BN11" s="22">
        <v>0</v>
      </c>
    </row>
    <row r="12" spans="1:66" x14ac:dyDescent="0.25">
      <c r="A12" s="8"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2">
        <v>0</v>
      </c>
    </row>
    <row r="13" spans="1:66" x14ac:dyDescent="0.25">
      <c r="A13" s="8"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2">
        <v>0</v>
      </c>
    </row>
    <row r="14" spans="1:66" x14ac:dyDescent="0.25">
      <c r="A14" s="8" t="s">
        <v>52</v>
      </c>
      <c r="B14" s="2" t="s">
        <v>75</v>
      </c>
      <c r="C14" s="2" t="s">
        <v>76</v>
      </c>
      <c r="D14" s="20">
        <f t="shared" si="0"/>
        <v>1</v>
      </c>
      <c r="E14" s="20">
        <v>18</v>
      </c>
      <c r="F14" s="20">
        <v>18</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18</v>
      </c>
      <c r="BE14" s="20">
        <v>18</v>
      </c>
      <c r="BF14" s="20">
        <v>0</v>
      </c>
      <c r="BG14" s="20">
        <v>0</v>
      </c>
      <c r="BH14" s="20">
        <v>0</v>
      </c>
      <c r="BI14" s="20">
        <v>0</v>
      </c>
      <c r="BJ14" s="20">
        <v>0</v>
      </c>
      <c r="BK14" s="20">
        <v>0</v>
      </c>
      <c r="BL14" s="20">
        <v>0</v>
      </c>
      <c r="BM14" s="20">
        <v>0</v>
      </c>
      <c r="BN14" s="22">
        <v>0</v>
      </c>
    </row>
    <row r="15" spans="1:66" x14ac:dyDescent="0.25">
      <c r="A15" s="8" t="s">
        <v>52</v>
      </c>
      <c r="B15" s="2" t="s">
        <v>77</v>
      </c>
      <c r="C15" s="2" t="s">
        <v>78</v>
      </c>
      <c r="D15" s="20">
        <f t="shared" si="0"/>
        <v>1</v>
      </c>
      <c r="E15" s="20">
        <v>3</v>
      </c>
      <c r="F15" s="20">
        <v>3</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3</v>
      </c>
      <c r="BE15" s="20">
        <v>3</v>
      </c>
      <c r="BF15" s="20">
        <v>0</v>
      </c>
      <c r="BG15" s="20">
        <v>0</v>
      </c>
      <c r="BH15" s="20">
        <v>0</v>
      </c>
      <c r="BI15" s="20">
        <v>0</v>
      </c>
      <c r="BJ15" s="20">
        <v>0</v>
      </c>
      <c r="BK15" s="20">
        <v>0</v>
      </c>
      <c r="BL15" s="20">
        <v>0</v>
      </c>
      <c r="BM15" s="20">
        <v>0</v>
      </c>
      <c r="BN15" s="22">
        <v>0</v>
      </c>
    </row>
    <row r="16" spans="1:66" x14ac:dyDescent="0.25">
      <c r="A16" s="8"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2">
        <v>0</v>
      </c>
    </row>
    <row r="17" spans="1:66" x14ac:dyDescent="0.25">
      <c r="A17" s="8"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2">
        <v>0</v>
      </c>
    </row>
    <row r="18" spans="1:66" x14ac:dyDescent="0.25">
      <c r="A18" s="8"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2">
        <v>0</v>
      </c>
    </row>
    <row r="19" spans="1:66" x14ac:dyDescent="0.25">
      <c r="A19" s="8"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2">
        <v>0</v>
      </c>
    </row>
    <row r="20" spans="1:66" x14ac:dyDescent="0.25">
      <c r="A20" s="8"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2">
        <v>0</v>
      </c>
    </row>
    <row r="21" spans="1:66" x14ac:dyDescent="0.25">
      <c r="A21" s="8"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2">
        <v>0</v>
      </c>
    </row>
    <row r="22" spans="1:66" x14ac:dyDescent="0.25">
      <c r="A22" s="8"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2">
        <v>0</v>
      </c>
    </row>
    <row r="23" spans="1:66" x14ac:dyDescent="0.25">
      <c r="A23" s="8"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2">
        <v>0</v>
      </c>
    </row>
    <row r="24" spans="1:66" x14ac:dyDescent="0.25">
      <c r="A24" s="8"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2">
        <v>0</v>
      </c>
    </row>
    <row r="25" spans="1:66" x14ac:dyDescent="0.25">
      <c r="A25" s="8"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2">
        <v>0</v>
      </c>
    </row>
    <row r="26" spans="1:66" x14ac:dyDescent="0.25">
      <c r="A26" s="8"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2">
        <v>0</v>
      </c>
    </row>
    <row r="27" spans="1:66" x14ac:dyDescent="0.25">
      <c r="A27" s="8"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2">
        <v>0</v>
      </c>
    </row>
    <row r="28" spans="1:66" x14ac:dyDescent="0.25">
      <c r="A28" s="8"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2">
        <v>0</v>
      </c>
    </row>
    <row r="29" spans="1:66" x14ac:dyDescent="0.25">
      <c r="A29" s="8"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2">
        <v>0</v>
      </c>
    </row>
    <row r="30" spans="1:66" x14ac:dyDescent="0.25">
      <c r="A30" s="8"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2">
        <v>0</v>
      </c>
    </row>
    <row r="31" spans="1:66" x14ac:dyDescent="0.25">
      <c r="A31" s="8"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2">
        <v>0</v>
      </c>
    </row>
    <row r="32" spans="1:66" x14ac:dyDescent="0.25">
      <c r="A32" s="8"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2">
        <v>0</v>
      </c>
    </row>
    <row r="33" spans="1:66" x14ac:dyDescent="0.25">
      <c r="A33" s="8" t="s">
        <v>52</v>
      </c>
      <c r="B33" s="2" t="s">
        <v>113</v>
      </c>
      <c r="C33" s="2" t="s">
        <v>114</v>
      </c>
      <c r="D33" s="20">
        <f t="shared" si="0"/>
        <v>1</v>
      </c>
      <c r="E33" s="20">
        <v>1</v>
      </c>
      <c r="F33" s="20">
        <v>1</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1</v>
      </c>
      <c r="BE33" s="20">
        <v>1</v>
      </c>
      <c r="BF33" s="20">
        <v>0</v>
      </c>
      <c r="BG33" s="20">
        <v>0</v>
      </c>
      <c r="BH33" s="20">
        <v>0</v>
      </c>
      <c r="BI33" s="20">
        <v>0</v>
      </c>
      <c r="BJ33" s="20">
        <v>0</v>
      </c>
      <c r="BK33" s="20">
        <v>0</v>
      </c>
      <c r="BL33" s="20">
        <v>0</v>
      </c>
      <c r="BM33" s="20">
        <v>0</v>
      </c>
      <c r="BN33" s="22">
        <v>0</v>
      </c>
    </row>
    <row r="34" spans="1:66" x14ac:dyDescent="0.25">
      <c r="A34" s="8"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2">
        <v>0</v>
      </c>
    </row>
    <row r="35" spans="1:66" x14ac:dyDescent="0.25">
      <c r="A35" s="8" t="s">
        <v>52</v>
      </c>
      <c r="B35" s="2" t="s">
        <v>117</v>
      </c>
      <c r="C35" s="2" t="s">
        <v>118</v>
      </c>
      <c r="D35" s="20">
        <f t="shared" ref="D35:D66" si="1">IF(SUM(E35:BN35) &gt; 0, 1, 0)</f>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2">
        <v>0</v>
      </c>
    </row>
    <row r="36" spans="1:66" x14ac:dyDescent="0.25">
      <c r="A36" s="8" t="s">
        <v>52</v>
      </c>
      <c r="B36" s="2" t="s">
        <v>119</v>
      </c>
      <c r="C36" s="2" t="s">
        <v>120</v>
      </c>
      <c r="D36" s="20">
        <f t="shared" si="1"/>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2">
        <v>0</v>
      </c>
    </row>
    <row r="37" spans="1:66" x14ac:dyDescent="0.25">
      <c r="A37" s="8" t="s">
        <v>52</v>
      </c>
      <c r="B37" s="2" t="s">
        <v>121</v>
      </c>
      <c r="C37" s="2" t="s">
        <v>122</v>
      </c>
      <c r="D37" s="20">
        <f t="shared" si="1"/>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2">
        <v>0</v>
      </c>
    </row>
    <row r="38" spans="1:66" x14ac:dyDescent="0.25">
      <c r="A38" s="8" t="s">
        <v>52</v>
      </c>
      <c r="B38" s="2" t="s">
        <v>123</v>
      </c>
      <c r="C38" s="2" t="s">
        <v>124</v>
      </c>
      <c r="D38" s="20">
        <f t="shared" si="1"/>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2">
        <v>0</v>
      </c>
    </row>
    <row r="39" spans="1:66" x14ac:dyDescent="0.25">
      <c r="A39" s="8" t="s">
        <v>52</v>
      </c>
      <c r="B39" s="2" t="s">
        <v>125</v>
      </c>
      <c r="C39" s="2" t="s">
        <v>126</v>
      </c>
      <c r="D39" s="20">
        <f t="shared" si="1"/>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2">
        <v>0</v>
      </c>
    </row>
    <row r="40" spans="1:66" x14ac:dyDescent="0.25">
      <c r="A40" s="8" t="s">
        <v>52</v>
      </c>
      <c r="B40" s="2" t="s">
        <v>127</v>
      </c>
      <c r="C40" s="2" t="s">
        <v>128</v>
      </c>
      <c r="D40" s="20">
        <f t="shared" si="1"/>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2">
        <v>0</v>
      </c>
    </row>
    <row r="41" spans="1:66" x14ac:dyDescent="0.25">
      <c r="A41" s="8" t="s">
        <v>52</v>
      </c>
      <c r="B41" s="2" t="s">
        <v>129</v>
      </c>
      <c r="C41" s="2" t="s">
        <v>130</v>
      </c>
      <c r="D41" s="20">
        <f t="shared" si="1"/>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2">
        <v>0</v>
      </c>
    </row>
    <row r="42" spans="1:66" x14ac:dyDescent="0.25">
      <c r="A42" s="8" t="s">
        <v>52</v>
      </c>
      <c r="B42" s="2" t="s">
        <v>131</v>
      </c>
      <c r="C42" s="2" t="s">
        <v>132</v>
      </c>
      <c r="D42" s="20">
        <f t="shared" si="1"/>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2">
        <v>0</v>
      </c>
    </row>
    <row r="43" spans="1:66" x14ac:dyDescent="0.25">
      <c r="A43" s="8" t="s">
        <v>52</v>
      </c>
      <c r="B43" s="2" t="s">
        <v>133</v>
      </c>
      <c r="C43" s="2" t="s">
        <v>134</v>
      </c>
      <c r="D43" s="20">
        <f t="shared" si="1"/>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2">
        <v>0</v>
      </c>
    </row>
    <row r="44" spans="1:66" x14ac:dyDescent="0.25">
      <c r="A44" s="8" t="s">
        <v>52</v>
      </c>
      <c r="B44" s="2" t="s">
        <v>135</v>
      </c>
      <c r="C44" s="2" t="s">
        <v>136</v>
      </c>
      <c r="D44" s="20">
        <f t="shared" si="1"/>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2">
        <v>0</v>
      </c>
    </row>
    <row r="45" spans="1:66" x14ac:dyDescent="0.25">
      <c r="A45" s="8" t="s">
        <v>137</v>
      </c>
      <c r="B45" s="2" t="s">
        <v>95</v>
      </c>
      <c r="C45" s="2" t="s">
        <v>96</v>
      </c>
      <c r="D45" s="20">
        <f t="shared" si="1"/>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2">
        <v>0</v>
      </c>
    </row>
    <row r="46" spans="1:66" x14ac:dyDescent="0.25">
      <c r="A46" s="8" t="s">
        <v>137</v>
      </c>
      <c r="B46" s="2" t="s">
        <v>138</v>
      </c>
      <c r="C46" s="2" t="s">
        <v>139</v>
      </c>
      <c r="D46" s="20">
        <f t="shared" si="1"/>
        <v>1</v>
      </c>
      <c r="E46" s="20">
        <v>1</v>
      </c>
      <c r="F46" s="20">
        <v>1</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1</v>
      </c>
      <c r="BE46" s="20">
        <v>1</v>
      </c>
      <c r="BF46" s="20">
        <v>0</v>
      </c>
      <c r="BG46" s="20">
        <v>0</v>
      </c>
      <c r="BH46" s="20">
        <v>0</v>
      </c>
      <c r="BI46" s="20">
        <v>0</v>
      </c>
      <c r="BJ46" s="20">
        <v>0</v>
      </c>
      <c r="BK46" s="20">
        <v>0</v>
      </c>
      <c r="BL46" s="20">
        <v>0</v>
      </c>
      <c r="BM46" s="20">
        <v>0</v>
      </c>
      <c r="BN46" s="22">
        <v>0</v>
      </c>
    </row>
    <row r="47" spans="1:66" x14ac:dyDescent="0.25">
      <c r="A47" s="8" t="s">
        <v>137</v>
      </c>
      <c r="B47" s="2" t="s">
        <v>140</v>
      </c>
      <c r="C47" s="2" t="s">
        <v>141</v>
      </c>
      <c r="D47" s="20">
        <f t="shared" si="1"/>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2">
        <v>0</v>
      </c>
    </row>
    <row r="48" spans="1:66" x14ac:dyDescent="0.25">
      <c r="A48" s="8" t="s">
        <v>137</v>
      </c>
      <c r="B48" s="2" t="s">
        <v>142</v>
      </c>
      <c r="C48" s="2" t="s">
        <v>143</v>
      </c>
      <c r="D48" s="20">
        <f t="shared" si="1"/>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2">
        <v>0</v>
      </c>
    </row>
    <row r="49" spans="1:66" x14ac:dyDescent="0.25">
      <c r="A49" s="8" t="s">
        <v>137</v>
      </c>
      <c r="B49" s="2" t="s">
        <v>144</v>
      </c>
      <c r="C49" s="2" t="s">
        <v>145</v>
      </c>
      <c r="D49" s="20">
        <f t="shared" si="1"/>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2">
        <v>0</v>
      </c>
    </row>
    <row r="50" spans="1:66" x14ac:dyDescent="0.25">
      <c r="A50" s="8" t="s">
        <v>137</v>
      </c>
      <c r="B50" s="2" t="s">
        <v>146</v>
      </c>
      <c r="C50" s="2" t="s">
        <v>147</v>
      </c>
      <c r="D50" s="20">
        <f t="shared" si="1"/>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2">
        <v>0</v>
      </c>
    </row>
    <row r="51" spans="1:66" x14ac:dyDescent="0.25">
      <c r="A51" s="8" t="s">
        <v>137</v>
      </c>
      <c r="B51" s="2" t="s">
        <v>148</v>
      </c>
      <c r="C51" s="2" t="s">
        <v>149</v>
      </c>
      <c r="D51" s="20">
        <f t="shared" si="1"/>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2">
        <v>0</v>
      </c>
    </row>
    <row r="52" spans="1:66" x14ac:dyDescent="0.25">
      <c r="A52" s="8" t="s">
        <v>137</v>
      </c>
      <c r="B52" s="2" t="s">
        <v>150</v>
      </c>
      <c r="C52" s="2" t="s">
        <v>151</v>
      </c>
      <c r="D52" s="20">
        <f t="shared" si="1"/>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2">
        <v>0</v>
      </c>
    </row>
    <row r="53" spans="1:66" x14ac:dyDescent="0.25">
      <c r="A53" s="8" t="s">
        <v>137</v>
      </c>
      <c r="B53" s="2" t="s">
        <v>152</v>
      </c>
      <c r="C53" s="2" t="s">
        <v>153</v>
      </c>
      <c r="D53" s="20">
        <f t="shared" si="1"/>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2">
        <v>0</v>
      </c>
    </row>
    <row r="54" spans="1:66" x14ac:dyDescent="0.25">
      <c r="A54" s="8" t="s">
        <v>137</v>
      </c>
      <c r="B54" s="2" t="s">
        <v>154</v>
      </c>
      <c r="C54" s="2" t="s">
        <v>155</v>
      </c>
      <c r="D54" s="20">
        <f t="shared" si="1"/>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2">
        <v>0</v>
      </c>
    </row>
    <row r="55" spans="1:66" x14ac:dyDescent="0.25">
      <c r="A55" s="8" t="s">
        <v>137</v>
      </c>
      <c r="B55" s="2" t="s">
        <v>156</v>
      </c>
      <c r="C55" s="2" t="s">
        <v>157</v>
      </c>
      <c r="D55" s="20">
        <f t="shared" si="1"/>
        <v>1</v>
      </c>
      <c r="E55" s="20">
        <v>1</v>
      </c>
      <c r="F55" s="20">
        <v>1</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1</v>
      </c>
      <c r="BE55" s="20">
        <v>1</v>
      </c>
      <c r="BF55" s="20">
        <v>0</v>
      </c>
      <c r="BG55" s="20">
        <v>0</v>
      </c>
      <c r="BH55" s="20">
        <v>0</v>
      </c>
      <c r="BI55" s="20">
        <v>0</v>
      </c>
      <c r="BJ55" s="20">
        <v>0</v>
      </c>
      <c r="BK55" s="20">
        <v>0</v>
      </c>
      <c r="BL55" s="20">
        <v>0</v>
      </c>
      <c r="BM55" s="20">
        <v>0</v>
      </c>
      <c r="BN55" s="22">
        <v>0</v>
      </c>
    </row>
    <row r="56" spans="1:66" x14ac:dyDescent="0.25">
      <c r="A56" s="8" t="s">
        <v>137</v>
      </c>
      <c r="B56" s="2" t="s">
        <v>158</v>
      </c>
      <c r="C56" s="2" t="s">
        <v>159</v>
      </c>
      <c r="D56" s="20">
        <f t="shared" si="1"/>
        <v>1</v>
      </c>
      <c r="E56" s="20">
        <v>1</v>
      </c>
      <c r="F56" s="20">
        <v>1</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1</v>
      </c>
      <c r="BE56" s="20">
        <v>1</v>
      </c>
      <c r="BF56" s="20">
        <v>0</v>
      </c>
      <c r="BG56" s="20">
        <v>0</v>
      </c>
      <c r="BH56" s="20">
        <v>0</v>
      </c>
      <c r="BI56" s="20">
        <v>0</v>
      </c>
      <c r="BJ56" s="20">
        <v>0</v>
      </c>
      <c r="BK56" s="20">
        <v>0</v>
      </c>
      <c r="BL56" s="20">
        <v>0</v>
      </c>
      <c r="BM56" s="20">
        <v>0</v>
      </c>
      <c r="BN56" s="22">
        <v>0</v>
      </c>
    </row>
    <row r="57" spans="1:66" x14ac:dyDescent="0.25">
      <c r="A57" s="8" t="s">
        <v>137</v>
      </c>
      <c r="B57" s="2" t="s">
        <v>160</v>
      </c>
      <c r="C57" s="2" t="s">
        <v>161</v>
      </c>
      <c r="D57" s="20">
        <f t="shared" si="1"/>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2">
        <v>0</v>
      </c>
    </row>
    <row r="58" spans="1:66" x14ac:dyDescent="0.25">
      <c r="A58" s="8" t="s">
        <v>137</v>
      </c>
      <c r="B58" s="2" t="s">
        <v>162</v>
      </c>
      <c r="C58" s="2" t="s">
        <v>163</v>
      </c>
      <c r="D58" s="20">
        <f t="shared" si="1"/>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2">
        <v>0</v>
      </c>
    </row>
    <row r="59" spans="1:66" x14ac:dyDescent="0.25">
      <c r="A59" s="8" t="s">
        <v>137</v>
      </c>
      <c r="B59" s="2" t="s">
        <v>164</v>
      </c>
      <c r="C59" s="2" t="s">
        <v>165</v>
      </c>
      <c r="D59" s="20">
        <f t="shared" si="1"/>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2">
        <v>0</v>
      </c>
    </row>
    <row r="60" spans="1:66" x14ac:dyDescent="0.25">
      <c r="A60" s="8" t="s">
        <v>137</v>
      </c>
      <c r="B60" s="2" t="s">
        <v>166</v>
      </c>
      <c r="C60" s="2" t="s">
        <v>167</v>
      </c>
      <c r="D60" s="20">
        <f t="shared" si="1"/>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2">
        <v>0</v>
      </c>
    </row>
    <row r="61" spans="1:66" x14ac:dyDescent="0.25">
      <c r="A61" s="8" t="s">
        <v>137</v>
      </c>
      <c r="B61" s="2" t="s">
        <v>168</v>
      </c>
      <c r="C61" s="2" t="s">
        <v>169</v>
      </c>
      <c r="D61" s="20">
        <f t="shared" si="1"/>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2">
        <v>0</v>
      </c>
    </row>
    <row r="62" spans="1:66" x14ac:dyDescent="0.25">
      <c r="A62" s="8" t="s">
        <v>137</v>
      </c>
      <c r="B62" s="2" t="s">
        <v>170</v>
      </c>
      <c r="C62" s="2" t="s">
        <v>171</v>
      </c>
      <c r="D62" s="20">
        <f t="shared" si="1"/>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2">
        <v>0</v>
      </c>
    </row>
    <row r="63" spans="1:66" x14ac:dyDescent="0.25">
      <c r="A63" s="8" t="s">
        <v>137</v>
      </c>
      <c r="B63" s="2" t="s">
        <v>172</v>
      </c>
      <c r="C63" s="2" t="s">
        <v>173</v>
      </c>
      <c r="D63" s="20">
        <f t="shared" si="1"/>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2">
        <v>0</v>
      </c>
    </row>
    <row r="64" spans="1:66" x14ac:dyDescent="0.25">
      <c r="A64" s="8" t="s">
        <v>137</v>
      </c>
      <c r="B64" s="2" t="s">
        <v>174</v>
      </c>
      <c r="C64" s="2" t="s">
        <v>175</v>
      </c>
      <c r="D64" s="20">
        <f t="shared" si="1"/>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2">
        <v>0</v>
      </c>
    </row>
    <row r="65" spans="1:66" x14ac:dyDescent="0.25">
      <c r="A65" s="8" t="s">
        <v>137</v>
      </c>
      <c r="B65" s="2" t="s">
        <v>176</v>
      </c>
      <c r="C65" s="2" t="s">
        <v>177</v>
      </c>
      <c r="D65" s="20">
        <f t="shared" si="1"/>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2">
        <v>0</v>
      </c>
    </row>
    <row r="66" spans="1:66" x14ac:dyDescent="0.25">
      <c r="A66" s="8" t="s">
        <v>137</v>
      </c>
      <c r="B66" s="2" t="s">
        <v>178</v>
      </c>
      <c r="C66" s="2" t="s">
        <v>179</v>
      </c>
      <c r="D66" s="20">
        <f t="shared" si="1"/>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2">
        <v>0</v>
      </c>
    </row>
    <row r="67" spans="1:66" x14ac:dyDescent="0.25">
      <c r="A67" s="8" t="s">
        <v>137</v>
      </c>
      <c r="B67" s="2" t="s">
        <v>180</v>
      </c>
      <c r="C67" s="2" t="s">
        <v>181</v>
      </c>
      <c r="D67" s="20">
        <f t="shared" ref="D67:D98" si="2">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2">
        <v>0</v>
      </c>
    </row>
    <row r="68" spans="1:66" x14ac:dyDescent="0.25">
      <c r="A68" s="8" t="s">
        <v>137</v>
      </c>
      <c r="B68" s="2" t="s">
        <v>182</v>
      </c>
      <c r="C68" s="2" t="s">
        <v>183</v>
      </c>
      <c r="D68" s="20">
        <f t="shared" si="2"/>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2">
        <v>0</v>
      </c>
    </row>
    <row r="69" spans="1:66" x14ac:dyDescent="0.25">
      <c r="A69" s="8" t="s">
        <v>137</v>
      </c>
      <c r="B69" s="2" t="s">
        <v>184</v>
      </c>
      <c r="C69" s="2" t="s">
        <v>185</v>
      </c>
      <c r="D69" s="20">
        <f t="shared" si="2"/>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2">
        <v>0</v>
      </c>
    </row>
    <row r="70" spans="1:66" x14ac:dyDescent="0.25">
      <c r="A70" s="8" t="s">
        <v>137</v>
      </c>
      <c r="B70" s="2" t="s">
        <v>186</v>
      </c>
      <c r="C70" s="2" t="s">
        <v>187</v>
      </c>
      <c r="D70" s="20">
        <f t="shared" si="2"/>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2">
        <v>0</v>
      </c>
    </row>
    <row r="71" spans="1:66" x14ac:dyDescent="0.25">
      <c r="A71" s="8" t="s">
        <v>137</v>
      </c>
      <c r="B71" s="2" t="s">
        <v>188</v>
      </c>
      <c r="C71" s="2" t="s">
        <v>189</v>
      </c>
      <c r="D71" s="20">
        <f t="shared" si="2"/>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2">
        <v>0</v>
      </c>
    </row>
    <row r="72" spans="1:66" x14ac:dyDescent="0.25">
      <c r="A72" s="8" t="s">
        <v>137</v>
      </c>
      <c r="B72" s="2" t="s">
        <v>190</v>
      </c>
      <c r="C72" s="2" t="s">
        <v>191</v>
      </c>
      <c r="D72" s="20">
        <f t="shared" si="2"/>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2">
        <v>0</v>
      </c>
    </row>
    <row r="73" spans="1:66" x14ac:dyDescent="0.25">
      <c r="A73" s="8" t="s">
        <v>137</v>
      </c>
      <c r="B73" s="2" t="s">
        <v>192</v>
      </c>
      <c r="C73" s="2" t="s">
        <v>193</v>
      </c>
      <c r="D73" s="20">
        <f t="shared" si="2"/>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2">
        <v>0</v>
      </c>
    </row>
    <row r="74" spans="1:66" x14ac:dyDescent="0.25">
      <c r="A74" s="8" t="s">
        <v>137</v>
      </c>
      <c r="B74" s="2" t="s">
        <v>194</v>
      </c>
      <c r="C74" s="2" t="s">
        <v>195</v>
      </c>
      <c r="D74" s="20">
        <f t="shared" si="2"/>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2">
        <v>0</v>
      </c>
    </row>
    <row r="75" spans="1:66" x14ac:dyDescent="0.25">
      <c r="A75" s="8" t="s">
        <v>137</v>
      </c>
      <c r="B75" s="2" t="s">
        <v>196</v>
      </c>
      <c r="C75" s="2" t="s">
        <v>197</v>
      </c>
      <c r="D75" s="20">
        <f t="shared" si="2"/>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2">
        <v>0</v>
      </c>
    </row>
    <row r="76" spans="1:66" x14ac:dyDescent="0.25">
      <c r="A76" s="8" t="s">
        <v>137</v>
      </c>
      <c r="B76" s="2" t="s">
        <v>198</v>
      </c>
      <c r="C76" s="2" t="s">
        <v>199</v>
      </c>
      <c r="D76" s="20">
        <f t="shared" si="2"/>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2">
        <v>0</v>
      </c>
    </row>
    <row r="77" spans="1:66" x14ac:dyDescent="0.25">
      <c r="A77" s="8" t="s">
        <v>137</v>
      </c>
      <c r="B77" s="2" t="s">
        <v>200</v>
      </c>
      <c r="C77" s="2" t="s">
        <v>201</v>
      </c>
      <c r="D77" s="20">
        <f t="shared" si="2"/>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2">
        <v>0</v>
      </c>
    </row>
    <row r="78" spans="1:66" x14ac:dyDescent="0.25">
      <c r="A78" s="8" t="s">
        <v>137</v>
      </c>
      <c r="B78" s="2" t="s">
        <v>202</v>
      </c>
      <c r="C78" s="2" t="s">
        <v>203</v>
      </c>
      <c r="D78" s="20">
        <f t="shared" si="2"/>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2">
        <v>0</v>
      </c>
    </row>
    <row r="79" spans="1:66" x14ac:dyDescent="0.25">
      <c r="A79" s="8" t="s">
        <v>137</v>
      </c>
      <c r="B79" s="2" t="s">
        <v>204</v>
      </c>
      <c r="C79" s="2" t="s">
        <v>205</v>
      </c>
      <c r="D79" s="20">
        <f t="shared" si="2"/>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2">
        <v>0</v>
      </c>
    </row>
    <row r="80" spans="1:66" x14ac:dyDescent="0.25">
      <c r="A80" s="8" t="s">
        <v>137</v>
      </c>
      <c r="B80" s="2" t="s">
        <v>206</v>
      </c>
      <c r="C80" s="2" t="s">
        <v>207</v>
      </c>
      <c r="D80" s="20">
        <f t="shared" si="2"/>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2">
        <v>0</v>
      </c>
    </row>
    <row r="81" spans="1:66" x14ac:dyDescent="0.25">
      <c r="A81" s="8" t="s">
        <v>137</v>
      </c>
      <c r="B81" s="2" t="s">
        <v>208</v>
      </c>
      <c r="C81" s="2" t="s">
        <v>209</v>
      </c>
      <c r="D81" s="20">
        <f t="shared" si="2"/>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2">
        <v>0</v>
      </c>
    </row>
    <row r="82" spans="1:66" x14ac:dyDescent="0.25">
      <c r="A82" s="8" t="s">
        <v>137</v>
      </c>
      <c r="B82" s="2" t="s">
        <v>210</v>
      </c>
      <c r="C82" s="2" t="s">
        <v>211</v>
      </c>
      <c r="D82" s="20">
        <f t="shared" si="2"/>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2">
        <v>0</v>
      </c>
    </row>
    <row r="83" spans="1:66" x14ac:dyDescent="0.25">
      <c r="A83" s="8" t="s">
        <v>137</v>
      </c>
      <c r="B83" s="2" t="s">
        <v>212</v>
      </c>
      <c r="C83" s="2" t="s">
        <v>213</v>
      </c>
      <c r="D83" s="20">
        <f t="shared" si="2"/>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2">
        <v>0</v>
      </c>
    </row>
    <row r="84" spans="1:66" x14ac:dyDescent="0.25">
      <c r="A84" s="8" t="s">
        <v>137</v>
      </c>
      <c r="B84" s="2" t="s">
        <v>214</v>
      </c>
      <c r="C84" s="2" t="s">
        <v>215</v>
      </c>
      <c r="D84" s="20">
        <f t="shared" si="2"/>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2">
        <v>0</v>
      </c>
    </row>
    <row r="85" spans="1:66" x14ac:dyDescent="0.25">
      <c r="A85" s="8" t="s">
        <v>137</v>
      </c>
      <c r="B85" s="2" t="s">
        <v>216</v>
      </c>
      <c r="C85" s="2" t="s">
        <v>217</v>
      </c>
      <c r="D85" s="20">
        <f t="shared" si="2"/>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2">
        <v>0</v>
      </c>
    </row>
    <row r="86" spans="1:66" x14ac:dyDescent="0.25">
      <c r="A86" s="8" t="s">
        <v>137</v>
      </c>
      <c r="B86" s="2" t="s">
        <v>218</v>
      </c>
      <c r="C86" s="2" t="s">
        <v>219</v>
      </c>
      <c r="D86" s="20">
        <f t="shared" si="2"/>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2">
        <v>0</v>
      </c>
    </row>
    <row r="87" spans="1:66" x14ac:dyDescent="0.25">
      <c r="A87" s="8" t="s">
        <v>137</v>
      </c>
      <c r="B87" s="2" t="s">
        <v>220</v>
      </c>
      <c r="C87" s="2" t="s">
        <v>221</v>
      </c>
      <c r="D87" s="20">
        <f t="shared" si="2"/>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2">
        <v>0</v>
      </c>
    </row>
    <row r="88" spans="1:66" x14ac:dyDescent="0.25">
      <c r="A88" s="8" t="s">
        <v>137</v>
      </c>
      <c r="B88" s="2" t="s">
        <v>222</v>
      </c>
      <c r="C88" s="2" t="s">
        <v>223</v>
      </c>
      <c r="D88" s="20">
        <f t="shared" si="2"/>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2">
        <v>0</v>
      </c>
    </row>
    <row r="89" spans="1:66" x14ac:dyDescent="0.25">
      <c r="A89" s="8" t="s">
        <v>137</v>
      </c>
      <c r="B89" s="2" t="s">
        <v>224</v>
      </c>
      <c r="C89" s="2" t="s">
        <v>225</v>
      </c>
      <c r="D89" s="20">
        <f t="shared" si="2"/>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2">
        <v>0</v>
      </c>
    </row>
    <row r="90" spans="1:66" x14ac:dyDescent="0.25">
      <c r="A90" s="8" t="s">
        <v>137</v>
      </c>
      <c r="B90" s="2" t="s">
        <v>226</v>
      </c>
      <c r="C90" s="2" t="s">
        <v>227</v>
      </c>
      <c r="D90" s="20">
        <f t="shared" si="2"/>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2">
        <v>0</v>
      </c>
    </row>
    <row r="91" spans="1:66" x14ac:dyDescent="0.25">
      <c r="A91" s="8" t="s">
        <v>137</v>
      </c>
      <c r="B91" s="2" t="s">
        <v>228</v>
      </c>
      <c r="C91" s="2" t="s">
        <v>229</v>
      </c>
      <c r="D91" s="20">
        <f t="shared" si="2"/>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2">
        <v>0</v>
      </c>
    </row>
    <row r="92" spans="1:66" x14ac:dyDescent="0.25">
      <c r="A92" s="8" t="s">
        <v>137</v>
      </c>
      <c r="B92" s="2" t="s">
        <v>230</v>
      </c>
      <c r="C92" s="2" t="s">
        <v>231</v>
      </c>
      <c r="D92" s="20">
        <f t="shared" si="2"/>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2">
        <v>0</v>
      </c>
    </row>
    <row r="93" spans="1:66" x14ac:dyDescent="0.25">
      <c r="A93" s="8" t="s">
        <v>137</v>
      </c>
      <c r="B93" s="2" t="s">
        <v>232</v>
      </c>
      <c r="C93" s="2" t="s">
        <v>233</v>
      </c>
      <c r="D93" s="20">
        <f t="shared" si="2"/>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2">
        <v>0</v>
      </c>
    </row>
    <row r="94" spans="1:66" x14ac:dyDescent="0.25">
      <c r="A94" s="8" t="s">
        <v>137</v>
      </c>
      <c r="B94" s="2" t="s">
        <v>234</v>
      </c>
      <c r="C94" s="2" t="s">
        <v>235</v>
      </c>
      <c r="D94" s="20">
        <f t="shared" si="2"/>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2">
        <v>0</v>
      </c>
    </row>
    <row r="95" spans="1:66" x14ac:dyDescent="0.25">
      <c r="A95" s="8" t="s">
        <v>137</v>
      </c>
      <c r="B95" s="2" t="s">
        <v>236</v>
      </c>
      <c r="C95" s="2" t="s">
        <v>237</v>
      </c>
      <c r="D95" s="20">
        <f t="shared" si="2"/>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2">
        <v>0</v>
      </c>
    </row>
    <row r="96" spans="1:66" x14ac:dyDescent="0.25">
      <c r="A96" s="8" t="s">
        <v>137</v>
      </c>
      <c r="B96" s="2" t="s">
        <v>238</v>
      </c>
      <c r="C96" s="2" t="s">
        <v>239</v>
      </c>
      <c r="D96" s="20">
        <f t="shared" si="2"/>
        <v>1</v>
      </c>
      <c r="E96" s="20">
        <v>1</v>
      </c>
      <c r="F96" s="20">
        <v>1</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1</v>
      </c>
      <c r="BE96" s="20">
        <v>1</v>
      </c>
      <c r="BF96" s="20">
        <v>0</v>
      </c>
      <c r="BG96" s="20">
        <v>0</v>
      </c>
      <c r="BH96" s="20">
        <v>0</v>
      </c>
      <c r="BI96" s="20">
        <v>0</v>
      </c>
      <c r="BJ96" s="20">
        <v>0</v>
      </c>
      <c r="BK96" s="20">
        <v>0</v>
      </c>
      <c r="BL96" s="20">
        <v>0</v>
      </c>
      <c r="BM96" s="20">
        <v>0</v>
      </c>
      <c r="BN96" s="22">
        <v>0</v>
      </c>
    </row>
    <row r="97" spans="1:66" x14ac:dyDescent="0.25">
      <c r="A97" s="8" t="s">
        <v>137</v>
      </c>
      <c r="B97" s="2" t="s">
        <v>240</v>
      </c>
      <c r="C97" s="2" t="s">
        <v>241</v>
      </c>
      <c r="D97" s="20">
        <f t="shared" si="2"/>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2">
        <v>0</v>
      </c>
    </row>
    <row r="98" spans="1:66" x14ac:dyDescent="0.25">
      <c r="A98" s="8" t="s">
        <v>137</v>
      </c>
      <c r="B98" s="2" t="s">
        <v>242</v>
      </c>
      <c r="C98" s="2" t="s">
        <v>243</v>
      </c>
      <c r="D98" s="20">
        <f t="shared" si="2"/>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2">
        <v>0</v>
      </c>
    </row>
    <row r="99" spans="1:66" x14ac:dyDescent="0.25">
      <c r="A99" s="8" t="s">
        <v>137</v>
      </c>
      <c r="B99" s="2" t="s">
        <v>244</v>
      </c>
      <c r="C99" s="2" t="s">
        <v>245</v>
      </c>
      <c r="D99" s="20">
        <f t="shared" ref="D99:D121" si="3">IF(SUM(E99:BN99) &gt; 0, 1, 0)</f>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2">
        <v>0</v>
      </c>
    </row>
    <row r="100" spans="1:66" x14ac:dyDescent="0.25">
      <c r="A100" s="8" t="s">
        <v>137</v>
      </c>
      <c r="B100" s="2" t="s">
        <v>246</v>
      </c>
      <c r="C100" s="2" t="s">
        <v>247</v>
      </c>
      <c r="D100" s="20">
        <f t="shared" si="3"/>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2">
        <v>0</v>
      </c>
    </row>
    <row r="101" spans="1:66" x14ac:dyDescent="0.25">
      <c r="A101" s="8" t="s">
        <v>137</v>
      </c>
      <c r="B101" s="2" t="s">
        <v>248</v>
      </c>
      <c r="C101" s="2" t="s">
        <v>249</v>
      </c>
      <c r="D101" s="20">
        <f t="shared" si="3"/>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2">
        <v>0</v>
      </c>
    </row>
    <row r="102" spans="1:66" x14ac:dyDescent="0.25">
      <c r="A102" s="8" t="s">
        <v>137</v>
      </c>
      <c r="B102" s="2" t="s">
        <v>250</v>
      </c>
      <c r="C102" s="2" t="s">
        <v>251</v>
      </c>
      <c r="D102" s="20">
        <f t="shared" si="3"/>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2">
        <v>0</v>
      </c>
    </row>
    <row r="103" spans="1:66" x14ac:dyDescent="0.25">
      <c r="A103" s="8" t="s">
        <v>137</v>
      </c>
      <c r="B103" s="2" t="s">
        <v>252</v>
      </c>
      <c r="C103" s="2" t="s">
        <v>253</v>
      </c>
      <c r="D103" s="20">
        <f t="shared" si="3"/>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2">
        <v>0</v>
      </c>
    </row>
    <row r="104" spans="1:66" x14ac:dyDescent="0.25">
      <c r="A104" s="8" t="s">
        <v>137</v>
      </c>
      <c r="B104" s="2" t="s">
        <v>254</v>
      </c>
      <c r="C104" s="2" t="s">
        <v>255</v>
      </c>
      <c r="D104" s="20">
        <f t="shared" si="3"/>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2">
        <v>0</v>
      </c>
    </row>
    <row r="105" spans="1:66" x14ac:dyDescent="0.25">
      <c r="A105" s="8" t="s">
        <v>137</v>
      </c>
      <c r="B105" s="2" t="s">
        <v>256</v>
      </c>
      <c r="C105" s="2" t="s">
        <v>257</v>
      </c>
      <c r="D105" s="20">
        <f t="shared" si="3"/>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2">
        <v>0</v>
      </c>
    </row>
    <row r="106" spans="1:66" x14ac:dyDescent="0.25">
      <c r="A106" s="8" t="s">
        <v>137</v>
      </c>
      <c r="B106" s="2" t="s">
        <v>258</v>
      </c>
      <c r="C106" s="2" t="s">
        <v>259</v>
      </c>
      <c r="D106" s="20">
        <f t="shared" si="3"/>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2">
        <v>0</v>
      </c>
    </row>
    <row r="107" spans="1:66" x14ac:dyDescent="0.25">
      <c r="A107" s="8" t="s">
        <v>137</v>
      </c>
      <c r="B107" s="2" t="s">
        <v>119</v>
      </c>
      <c r="C107" s="2" t="s">
        <v>120</v>
      </c>
      <c r="D107" s="20">
        <f t="shared" si="3"/>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2">
        <v>0</v>
      </c>
    </row>
    <row r="108" spans="1:66" x14ac:dyDescent="0.25">
      <c r="A108" s="8" t="s">
        <v>137</v>
      </c>
      <c r="B108" s="2" t="s">
        <v>121</v>
      </c>
      <c r="C108" s="2" t="s">
        <v>122</v>
      </c>
      <c r="D108" s="20">
        <f t="shared" si="3"/>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2">
        <v>0</v>
      </c>
    </row>
    <row r="109" spans="1:66" x14ac:dyDescent="0.25">
      <c r="A109" s="8" t="s">
        <v>137</v>
      </c>
      <c r="B109" s="2" t="s">
        <v>260</v>
      </c>
      <c r="C109" s="2" t="s">
        <v>261</v>
      </c>
      <c r="D109" s="20">
        <f t="shared" si="3"/>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2">
        <v>0</v>
      </c>
    </row>
    <row r="110" spans="1:66" x14ac:dyDescent="0.25">
      <c r="A110" s="8" t="s">
        <v>137</v>
      </c>
      <c r="B110" s="2" t="s">
        <v>262</v>
      </c>
      <c r="C110" s="2" t="s">
        <v>263</v>
      </c>
      <c r="D110" s="20">
        <f t="shared" si="3"/>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2">
        <v>0</v>
      </c>
    </row>
    <row r="111" spans="1:66" x14ac:dyDescent="0.25">
      <c r="A111" s="8" t="s">
        <v>137</v>
      </c>
      <c r="B111" s="2" t="s">
        <v>264</v>
      </c>
      <c r="C111" s="2" t="s">
        <v>265</v>
      </c>
      <c r="D111" s="20">
        <f t="shared" si="3"/>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2">
        <v>0</v>
      </c>
    </row>
    <row r="112" spans="1:66" x14ac:dyDescent="0.25">
      <c r="A112" s="8" t="s">
        <v>137</v>
      </c>
      <c r="B112" s="2" t="s">
        <v>266</v>
      </c>
      <c r="C112" s="2" t="s">
        <v>267</v>
      </c>
      <c r="D112" s="20">
        <f t="shared" si="3"/>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2">
        <v>0</v>
      </c>
    </row>
    <row r="113" spans="1:66" x14ac:dyDescent="0.25">
      <c r="A113" s="8" t="s">
        <v>137</v>
      </c>
      <c r="B113" s="2" t="s">
        <v>268</v>
      </c>
      <c r="C113" s="2" t="s">
        <v>269</v>
      </c>
      <c r="D113" s="20">
        <f t="shared" si="3"/>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2">
        <v>0</v>
      </c>
    </row>
    <row r="114" spans="1:66" x14ac:dyDescent="0.25">
      <c r="A114" s="8" t="s">
        <v>137</v>
      </c>
      <c r="B114" s="2" t="s">
        <v>270</v>
      </c>
      <c r="C114" s="2" t="s">
        <v>271</v>
      </c>
      <c r="D114" s="20">
        <f t="shared" si="3"/>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2">
        <v>0</v>
      </c>
    </row>
    <row r="115" spans="1:66" x14ac:dyDescent="0.25">
      <c r="A115" s="8" t="s">
        <v>137</v>
      </c>
      <c r="B115" s="2" t="s">
        <v>97</v>
      </c>
      <c r="C115" s="2" t="s">
        <v>98</v>
      </c>
      <c r="D115" s="20">
        <f t="shared" si="3"/>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2">
        <v>0</v>
      </c>
    </row>
    <row r="116" spans="1:66" x14ac:dyDescent="0.25">
      <c r="A116" s="8" t="s">
        <v>137</v>
      </c>
      <c r="B116" s="2" t="s">
        <v>272</v>
      </c>
      <c r="C116" s="2" t="s">
        <v>273</v>
      </c>
      <c r="D116" s="20">
        <f t="shared" si="3"/>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2">
        <v>0</v>
      </c>
    </row>
    <row r="117" spans="1:66" x14ac:dyDescent="0.25">
      <c r="A117" s="8" t="s">
        <v>137</v>
      </c>
      <c r="B117" s="2" t="s">
        <v>274</v>
      </c>
      <c r="C117" s="2" t="s">
        <v>275</v>
      </c>
      <c r="D117" s="20">
        <f t="shared" si="3"/>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2">
        <v>0</v>
      </c>
    </row>
    <row r="118" spans="1:66" x14ac:dyDescent="0.25">
      <c r="A118" s="8" t="s">
        <v>137</v>
      </c>
      <c r="B118" s="2" t="s">
        <v>276</v>
      </c>
      <c r="C118" s="2" t="s">
        <v>277</v>
      </c>
      <c r="D118" s="20">
        <f t="shared" si="3"/>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2">
        <v>0</v>
      </c>
    </row>
    <row r="119" spans="1:66" x14ac:dyDescent="0.25">
      <c r="A119" s="8" t="s">
        <v>137</v>
      </c>
      <c r="B119" s="2" t="s">
        <v>278</v>
      </c>
      <c r="C119" s="2" t="s">
        <v>279</v>
      </c>
      <c r="D119" s="20">
        <f t="shared" si="3"/>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2">
        <v>0</v>
      </c>
    </row>
    <row r="120" spans="1:66" x14ac:dyDescent="0.25">
      <c r="A120" s="8" t="s">
        <v>137</v>
      </c>
      <c r="B120" s="2" t="s">
        <v>280</v>
      </c>
      <c r="C120" s="2" t="s">
        <v>281</v>
      </c>
      <c r="D120" s="20">
        <f t="shared" si="3"/>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2">
        <v>0</v>
      </c>
    </row>
    <row r="121" spans="1:66" x14ac:dyDescent="0.25">
      <c r="A121" s="9" t="s">
        <v>137</v>
      </c>
      <c r="B121" s="4" t="s">
        <v>282</v>
      </c>
      <c r="C121" s="4" t="s">
        <v>141</v>
      </c>
      <c r="D121" s="23">
        <f t="shared" si="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5">
        <v>0</v>
      </c>
    </row>
  </sheetData>
  <mergeCells count="8">
    <mergeCell ref="BE1:BK1"/>
    <mergeCell ref="BM1:BN1"/>
    <mergeCell ref="F1:N1"/>
    <mergeCell ref="P1:X1"/>
    <mergeCell ref="Z1:AF1"/>
    <mergeCell ref="AH1:AI1"/>
    <mergeCell ref="AK1:AS1"/>
    <mergeCell ref="AU1:BC1"/>
  </mergeCells>
  <conditionalFormatting sqref="D3:BN121">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88F5-D89A-4353-AA9E-74385FC9CB21}">
  <dimension ref="A1:BN121"/>
  <sheetViews>
    <sheetView zoomScale="71" zoomScaleNormal="55" workbookViewId="0">
      <selection activeCell="G20" sqref="G20"/>
    </sheetView>
  </sheetViews>
  <sheetFormatPr defaultColWidth="20.5703125" defaultRowHeight="15" x14ac:dyDescent="0.25"/>
  <cols>
    <col min="1" max="1" width="16.5703125" customWidth="1"/>
    <col min="2" max="2" width="52.7109375" customWidth="1"/>
    <col min="3" max="3" width="16.5703125" customWidth="1"/>
    <col min="31" max="32" width="20.5703125" style="3"/>
    <col min="36" max="45" width="20.5703125" style="3"/>
  </cols>
  <sheetData>
    <row r="1" spans="1:66"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9" t="s">
        <v>49</v>
      </c>
      <c r="AV1" s="90"/>
      <c r="AW1" s="90"/>
      <c r="AX1" s="90"/>
      <c r="AY1" s="90"/>
      <c r="AZ1" s="90"/>
      <c r="BA1" s="90"/>
      <c r="BB1" s="90"/>
      <c r="BC1" s="97"/>
      <c r="BE1" s="88" t="s">
        <v>50</v>
      </c>
      <c r="BF1" s="88"/>
      <c r="BG1" s="88"/>
      <c r="BH1" s="88"/>
      <c r="BI1" s="88"/>
      <c r="BJ1" s="88"/>
      <c r="BK1" s="88"/>
      <c r="BM1" s="88" t="s">
        <v>51</v>
      </c>
      <c r="BN1" s="88"/>
    </row>
    <row r="2" spans="1:66" s="37" customFormat="1" ht="84.95" customHeight="1" x14ac:dyDescent="0.25">
      <c r="A2" s="4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352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2</v>
      </c>
      <c r="F4" s="20">
        <v>0</v>
      </c>
      <c r="G4" s="20">
        <v>0</v>
      </c>
      <c r="H4" s="20">
        <v>0</v>
      </c>
      <c r="I4" s="20">
        <v>2</v>
      </c>
      <c r="J4" s="20">
        <v>1</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2</v>
      </c>
      <c r="AU4" s="20">
        <v>0</v>
      </c>
      <c r="AV4" s="20">
        <v>0</v>
      </c>
      <c r="AW4" s="20">
        <v>0</v>
      </c>
      <c r="AX4" s="20">
        <v>2</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3</v>
      </c>
      <c r="F6" s="20">
        <v>0</v>
      </c>
      <c r="G6" s="20">
        <v>0</v>
      </c>
      <c r="H6" s="20">
        <v>0</v>
      </c>
      <c r="I6" s="20">
        <v>3</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3</v>
      </c>
      <c r="AU6" s="20">
        <v>0</v>
      </c>
      <c r="AV6" s="20">
        <v>0</v>
      </c>
      <c r="AW6" s="20">
        <v>0</v>
      </c>
      <c r="AX6" s="20">
        <v>3</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1</v>
      </c>
      <c r="E7" s="20">
        <v>1</v>
      </c>
      <c r="F7" s="20">
        <v>0</v>
      </c>
      <c r="G7" s="20">
        <v>0</v>
      </c>
      <c r="H7" s="20">
        <v>0</v>
      </c>
      <c r="I7" s="20">
        <v>0</v>
      </c>
      <c r="J7" s="20">
        <v>1</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1</v>
      </c>
      <c r="F14" s="20">
        <v>0</v>
      </c>
      <c r="G14" s="20">
        <v>0</v>
      </c>
      <c r="H14" s="20">
        <v>0</v>
      </c>
      <c r="I14" s="20">
        <v>0</v>
      </c>
      <c r="J14" s="20">
        <v>1</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1</v>
      </c>
      <c r="F15" s="20">
        <v>0</v>
      </c>
      <c r="G15" s="20">
        <v>0</v>
      </c>
      <c r="H15" s="20">
        <v>0</v>
      </c>
      <c r="I15" s="20">
        <v>0</v>
      </c>
      <c r="J15" s="20">
        <v>1</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C12D-473E-4BBD-BF61-2D2BD8F2848F}">
  <dimension ref="A1:BN121"/>
  <sheetViews>
    <sheetView zoomScale="59" zoomScaleNormal="55" workbookViewId="0">
      <selection activeCell="BO16" sqref="BO16"/>
    </sheetView>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8" t="s">
        <v>49</v>
      </c>
      <c r="AV1" s="88"/>
      <c r="AW1" s="88"/>
      <c r="AX1" s="88"/>
      <c r="AY1" s="88"/>
      <c r="AZ1" s="88"/>
      <c r="BA1" s="88"/>
      <c r="BB1" s="88"/>
      <c r="BC1" s="88"/>
      <c r="BE1" s="88" t="s">
        <v>50</v>
      </c>
      <c r="BF1" s="88"/>
      <c r="BG1" s="88"/>
      <c r="BH1" s="88"/>
      <c r="BI1" s="88"/>
      <c r="BJ1" s="88"/>
      <c r="BK1" s="88"/>
      <c r="BM1" s="88" t="s">
        <v>51</v>
      </c>
      <c r="BN1" s="88"/>
    </row>
    <row r="2" spans="1:66" s="34" customFormat="1" ht="122.1" customHeight="1" x14ac:dyDescent="0.25">
      <c r="A2" s="3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353</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N121"/>
  <sheetViews>
    <sheetView zoomScale="65" zoomScaleNormal="55" workbookViewId="0">
      <selection activeCell="AY28" sqref="AY28"/>
    </sheetView>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8" t="s">
        <v>49</v>
      </c>
      <c r="AV1" s="88"/>
      <c r="AW1" s="88"/>
      <c r="AX1" s="88"/>
      <c r="AY1" s="88"/>
      <c r="AZ1" s="88"/>
      <c r="BA1" s="88"/>
      <c r="BB1" s="88"/>
      <c r="BC1" s="88"/>
      <c r="BE1" s="88" t="s">
        <v>50</v>
      </c>
      <c r="BF1" s="88"/>
      <c r="BG1" s="88"/>
      <c r="BH1" s="88"/>
      <c r="BI1" s="88"/>
      <c r="BJ1" s="88"/>
      <c r="BK1" s="88"/>
      <c r="BM1" s="88" t="s">
        <v>51</v>
      </c>
      <c r="BN1" s="88"/>
    </row>
    <row r="2" spans="1:66" s="34" customFormat="1" ht="122.1" customHeight="1" x14ac:dyDescent="0.25">
      <c r="A2" s="3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ref="D43:D44" si="1">IF(SUM(E43:BN43) &gt; 0, 1, 0)</f>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1"/>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2">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2"/>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2"/>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2"/>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2"/>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2"/>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2"/>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2"/>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2"/>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2"/>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2"/>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2"/>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2"/>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2"/>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2"/>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2"/>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2"/>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2"/>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2"/>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2"/>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2"/>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2"/>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2"/>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2"/>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2"/>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2"/>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2"/>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2"/>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2"/>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2"/>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2"/>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2"/>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2"/>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2"/>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2"/>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2"/>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2"/>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2"/>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2"/>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2"/>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2"/>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2"/>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2"/>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2"/>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2"/>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2"/>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2"/>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2"/>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2"/>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2"/>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2"/>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2"/>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2"/>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2"/>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2"/>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6AFE-2A23-4AAC-8435-8E274018C11D}">
  <dimension ref="A1:BN121"/>
  <sheetViews>
    <sheetView zoomScale="60" zoomScaleNormal="40" workbookViewId="0">
      <selection activeCell="BG7" sqref="BG7"/>
    </sheetView>
  </sheetViews>
  <sheetFormatPr defaultColWidth="20.5703125" defaultRowHeight="15" x14ac:dyDescent="0.25"/>
  <cols>
    <col min="31" max="32" width="20.5703125" style="3"/>
    <col min="36" max="45" width="20.5703125" style="3"/>
  </cols>
  <sheetData>
    <row r="1" spans="1:66" ht="15" customHeight="1"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8" t="s">
        <v>49</v>
      </c>
      <c r="AV1" s="88"/>
      <c r="AW1" s="88"/>
      <c r="AX1" s="88"/>
      <c r="AY1" s="88"/>
      <c r="AZ1" s="88"/>
      <c r="BA1" s="88"/>
      <c r="BB1" s="88"/>
      <c r="BC1" s="88"/>
      <c r="BE1" s="89" t="s">
        <v>50</v>
      </c>
      <c r="BF1" s="90"/>
      <c r="BG1" s="90"/>
      <c r="BH1" s="90"/>
      <c r="BI1" s="90"/>
      <c r="BJ1" s="90"/>
      <c r="BK1" s="97"/>
      <c r="BM1" s="88" t="s">
        <v>51</v>
      </c>
      <c r="BN1" s="88"/>
    </row>
    <row r="2" spans="1:66" s="34" customFormat="1" ht="122.1" customHeight="1" x14ac:dyDescent="0.25">
      <c r="A2" s="3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4D0-FFAB-4523-A907-1817E0A27BCC}">
  <dimension ref="A1:BN121"/>
  <sheetViews>
    <sheetView zoomScale="59" zoomScaleNormal="55" workbookViewId="0">
      <selection activeCell="I14" sqref="I14"/>
    </sheetView>
  </sheetViews>
  <sheetFormatPr defaultColWidth="20.5703125" defaultRowHeight="15" x14ac:dyDescent="0.25"/>
  <cols>
    <col min="1" max="1" width="16.5703125" customWidth="1"/>
    <col min="2" max="2" width="52.7109375" customWidth="1"/>
    <col min="3" max="3" width="16.5703125" customWidth="1"/>
    <col min="31" max="32" width="20.5703125" style="3"/>
    <col min="36" max="45" width="20.5703125" style="3"/>
  </cols>
  <sheetData>
    <row r="1" spans="1:66" ht="15" customHeight="1"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8" t="s">
        <v>49</v>
      </c>
      <c r="AV1" s="88"/>
      <c r="AW1" s="88"/>
      <c r="AX1" s="88"/>
      <c r="AY1" s="88"/>
      <c r="AZ1" s="88"/>
      <c r="BA1" s="88"/>
      <c r="BB1" s="88"/>
      <c r="BC1" s="88"/>
      <c r="BE1" s="88" t="s">
        <v>50</v>
      </c>
      <c r="BF1" s="88"/>
      <c r="BG1" s="88"/>
      <c r="BH1" s="88"/>
      <c r="BI1" s="88"/>
      <c r="BJ1" s="88"/>
      <c r="BK1" s="88"/>
      <c r="BM1" s="88" t="s">
        <v>51</v>
      </c>
      <c r="BN1" s="88"/>
    </row>
    <row r="2" spans="1:66" s="34" customFormat="1" ht="122.1" customHeight="1" x14ac:dyDescent="0.25">
      <c r="A2" s="3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354</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AA6B-0ACB-45BF-83DA-357E0B7BCC6D}">
  <dimension ref="A1:BN121"/>
  <sheetViews>
    <sheetView zoomScale="64" zoomScaleNormal="55" workbookViewId="0">
      <selection activeCell="E18" sqref="E18"/>
    </sheetView>
  </sheetViews>
  <sheetFormatPr defaultColWidth="20.5703125" defaultRowHeight="15" x14ac:dyDescent="0.25"/>
  <cols>
    <col min="1" max="1" width="16.5703125" customWidth="1"/>
    <col min="2" max="2" width="52.7109375" customWidth="1"/>
    <col min="3" max="3" width="16.5703125" customWidth="1"/>
    <col min="31" max="32" width="20.5703125" style="3"/>
    <col min="36" max="45" width="20.5703125" style="3"/>
  </cols>
  <sheetData>
    <row r="1" spans="1:66" ht="15" customHeight="1"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47</v>
      </c>
      <c r="AI1" s="88"/>
      <c r="AK1" s="91" t="s">
        <v>48</v>
      </c>
      <c r="AL1" s="91"/>
      <c r="AM1" s="91"/>
      <c r="AN1" s="91"/>
      <c r="AO1" s="91"/>
      <c r="AP1" s="91"/>
      <c r="AQ1" s="91"/>
      <c r="AR1" s="91"/>
      <c r="AS1" s="91"/>
      <c r="AU1" s="88" t="s">
        <v>49</v>
      </c>
      <c r="AV1" s="88"/>
      <c r="AW1" s="88"/>
      <c r="AX1" s="88"/>
      <c r="AY1" s="88"/>
      <c r="AZ1" s="88"/>
      <c r="BA1" s="88"/>
      <c r="BB1" s="88"/>
      <c r="BC1" s="88"/>
      <c r="BE1" s="88" t="s">
        <v>50</v>
      </c>
      <c r="BF1" s="88"/>
      <c r="BG1" s="88"/>
      <c r="BH1" s="88"/>
      <c r="BI1" s="88"/>
      <c r="BJ1" s="88"/>
      <c r="BK1" s="88"/>
      <c r="BM1" s="88" t="s">
        <v>51</v>
      </c>
      <c r="BN1" s="88"/>
    </row>
    <row r="2" spans="1:66" s="34" customFormat="1" ht="122.1" customHeight="1" x14ac:dyDescent="0.25">
      <c r="A2" s="3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2</v>
      </c>
      <c r="Z4" s="20">
        <v>0</v>
      </c>
      <c r="AA4" s="20">
        <v>0</v>
      </c>
      <c r="AB4" s="20">
        <v>0</v>
      </c>
      <c r="AC4" s="20">
        <v>0</v>
      </c>
      <c r="AD4" s="20">
        <v>2</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1</v>
      </c>
      <c r="Z6" s="20">
        <v>0</v>
      </c>
      <c r="AA6" s="20">
        <v>0</v>
      </c>
      <c r="AB6" s="20">
        <v>0</v>
      </c>
      <c r="AC6" s="20">
        <v>0</v>
      </c>
      <c r="AD6" s="20">
        <v>1</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1</v>
      </c>
      <c r="Z15" s="20">
        <v>0</v>
      </c>
      <c r="AA15" s="20">
        <v>0</v>
      </c>
      <c r="AB15" s="20">
        <v>0</v>
      </c>
      <c r="AC15" s="20">
        <v>0</v>
      </c>
      <c r="AD15" s="20">
        <v>1</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F57D-CC8D-4CA8-99B0-B4098541E74F}">
  <dimension ref="A1:BN121"/>
  <sheetViews>
    <sheetView zoomScale="60" zoomScaleNormal="60" workbookViewId="0">
      <pane xSplit="3" ySplit="2" topLeftCell="D3" activePane="bottomRight" state="frozen"/>
      <selection pane="topRight" activeCell="D1" sqref="D1"/>
      <selection pane="bottomLeft" activeCell="A3" sqref="A3"/>
      <selection pane="bottomRight" activeCell="D3" sqref="D3"/>
    </sheetView>
  </sheetViews>
  <sheetFormatPr defaultColWidth="11.42578125" defaultRowHeight="15" x14ac:dyDescent="0.25"/>
  <cols>
    <col min="1" max="1" width="20.140625" bestFit="1" customWidth="1"/>
    <col min="2" max="2" width="53" customWidth="1"/>
    <col min="3" max="3" width="13.42578125" bestFit="1" customWidth="1"/>
    <col min="4" max="29" width="20.7109375" customWidth="1"/>
    <col min="30" max="31" width="20.7109375" style="3" customWidth="1"/>
    <col min="32" max="34" width="20.7109375" customWidth="1"/>
    <col min="35" max="44" width="20.7109375" style="3" customWidth="1"/>
    <col min="45" max="66" width="20.7109375" customWidth="1"/>
  </cols>
  <sheetData>
    <row r="1" spans="1:66" x14ac:dyDescent="0.25">
      <c r="A1" s="10"/>
      <c r="B1" s="10"/>
      <c r="C1" s="10"/>
      <c r="D1" s="10"/>
      <c r="E1" s="11"/>
      <c r="F1" s="80" t="s">
        <v>44</v>
      </c>
      <c r="G1" s="80"/>
      <c r="H1" s="80"/>
      <c r="I1" s="80"/>
      <c r="J1" s="80"/>
      <c r="K1" s="80"/>
      <c r="L1" s="80"/>
      <c r="M1" s="80"/>
      <c r="N1" s="80"/>
      <c r="P1" s="81" t="s">
        <v>45</v>
      </c>
      <c r="Q1" s="81"/>
      <c r="R1" s="81"/>
      <c r="S1" s="81"/>
      <c r="T1" s="81"/>
      <c r="U1" s="81"/>
      <c r="V1" s="81"/>
      <c r="W1" s="81"/>
      <c r="X1" s="81"/>
      <c r="Z1" s="80" t="s">
        <v>46</v>
      </c>
      <c r="AA1" s="80"/>
      <c r="AB1" s="80"/>
      <c r="AC1" s="80"/>
      <c r="AD1" s="80"/>
      <c r="AE1" s="80"/>
      <c r="AF1" s="80"/>
      <c r="AH1" s="80" t="s">
        <v>47</v>
      </c>
      <c r="AI1" s="80"/>
      <c r="AK1" s="80" t="s">
        <v>48</v>
      </c>
      <c r="AL1" s="80"/>
      <c r="AM1" s="80"/>
      <c r="AN1" s="80"/>
      <c r="AO1" s="80"/>
      <c r="AP1" s="80"/>
      <c r="AQ1" s="80"/>
      <c r="AR1" s="80"/>
      <c r="AS1" s="80"/>
      <c r="AU1" s="80" t="s">
        <v>49</v>
      </c>
      <c r="AV1" s="80"/>
      <c r="AW1" s="80"/>
      <c r="AX1" s="80"/>
      <c r="AY1" s="80"/>
      <c r="AZ1" s="80"/>
      <c r="BA1" s="80"/>
      <c r="BB1" s="80"/>
      <c r="BC1" s="80"/>
      <c r="BE1" s="80" t="s">
        <v>50</v>
      </c>
      <c r="BF1" s="80"/>
      <c r="BG1" s="80"/>
      <c r="BH1" s="80"/>
      <c r="BI1" s="80"/>
      <c r="BJ1" s="80"/>
      <c r="BK1" s="80"/>
      <c r="BM1" s="81" t="s">
        <v>51</v>
      </c>
      <c r="BN1" s="81"/>
    </row>
    <row r="2" spans="1:66" s="62" customFormat="1" ht="90" x14ac:dyDescent="0.25">
      <c r="A2" s="34" t="s">
        <v>284</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43" t="s">
        <v>302</v>
      </c>
      <c r="AF2" s="43"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60" t="s">
        <v>52</v>
      </c>
      <c r="B3" s="5" t="s">
        <v>53</v>
      </c>
      <c r="C3" s="5" t="s">
        <v>54</v>
      </c>
      <c r="D3" s="40">
        <f>IF(SUM(E3:BN3) &gt; 0, 1, 0)</f>
        <v>1</v>
      </c>
      <c r="E3" s="40">
        <v>3</v>
      </c>
      <c r="F3" s="40">
        <v>3</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9</v>
      </c>
      <c r="AK3" s="41">
        <v>1</v>
      </c>
      <c r="AL3" s="41">
        <v>0</v>
      </c>
      <c r="AM3" s="41">
        <v>0</v>
      </c>
      <c r="AN3" s="41">
        <v>1</v>
      </c>
      <c r="AO3" s="41">
        <v>2</v>
      </c>
      <c r="AP3" s="41">
        <v>2</v>
      </c>
      <c r="AQ3" s="41">
        <v>1</v>
      </c>
      <c r="AR3" s="41">
        <v>0</v>
      </c>
      <c r="AS3" s="41">
        <v>2</v>
      </c>
      <c r="AT3" s="40">
        <v>3</v>
      </c>
      <c r="AU3" s="40">
        <v>3</v>
      </c>
      <c r="AV3" s="40">
        <v>0</v>
      </c>
      <c r="AW3" s="40">
        <v>0</v>
      </c>
      <c r="AX3" s="40">
        <v>0</v>
      </c>
      <c r="AY3" s="40">
        <v>0</v>
      </c>
      <c r="AZ3" s="40">
        <v>0</v>
      </c>
      <c r="BA3" s="40">
        <v>0</v>
      </c>
      <c r="BB3" s="40">
        <v>0</v>
      </c>
      <c r="BC3" s="40">
        <v>0</v>
      </c>
      <c r="BD3" s="40">
        <v>3</v>
      </c>
      <c r="BE3" s="40">
        <v>3</v>
      </c>
      <c r="BF3" s="40">
        <v>0</v>
      </c>
      <c r="BG3" s="40">
        <v>0</v>
      </c>
      <c r="BH3" s="40">
        <v>0</v>
      </c>
      <c r="BI3" s="40">
        <v>0</v>
      </c>
      <c r="BJ3" s="40">
        <v>0</v>
      </c>
      <c r="BK3" s="40">
        <v>0</v>
      </c>
      <c r="BL3" s="40">
        <v>0</v>
      </c>
      <c r="BM3" s="40">
        <v>0</v>
      </c>
      <c r="BN3" s="61">
        <v>0</v>
      </c>
    </row>
    <row r="4" spans="1:66" x14ac:dyDescent="0.25">
      <c r="A4" s="8" t="s">
        <v>52</v>
      </c>
      <c r="B4" s="2" t="s">
        <v>55</v>
      </c>
      <c r="C4" s="2" t="s">
        <v>56</v>
      </c>
      <c r="D4" s="20">
        <f t="shared" ref="D4:D66" si="0">IF(SUM(E4:BN4) &gt; 0, 1, 0)</f>
        <v>1</v>
      </c>
      <c r="E4" s="20">
        <v>41</v>
      </c>
      <c r="F4" s="20">
        <v>9</v>
      </c>
      <c r="G4" s="20">
        <v>7</v>
      </c>
      <c r="H4" s="20">
        <v>2</v>
      </c>
      <c r="I4" s="20">
        <v>12</v>
      </c>
      <c r="J4" s="20">
        <v>4</v>
      </c>
      <c r="K4" s="20">
        <v>4</v>
      </c>
      <c r="L4" s="20">
        <v>2</v>
      </c>
      <c r="M4" s="20">
        <v>1</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5</v>
      </c>
      <c r="AK4" s="21">
        <v>1</v>
      </c>
      <c r="AL4" s="21">
        <v>0</v>
      </c>
      <c r="AM4" s="21">
        <v>0</v>
      </c>
      <c r="AN4" s="21">
        <v>0</v>
      </c>
      <c r="AO4" s="21">
        <v>1</v>
      </c>
      <c r="AP4" s="21">
        <v>1</v>
      </c>
      <c r="AQ4" s="21">
        <v>0</v>
      </c>
      <c r="AR4" s="21">
        <v>0</v>
      </c>
      <c r="AS4" s="21">
        <v>2</v>
      </c>
      <c r="AT4" s="20">
        <v>44</v>
      </c>
      <c r="AU4" s="20">
        <v>11</v>
      </c>
      <c r="AV4" s="20">
        <v>7</v>
      </c>
      <c r="AW4" s="20">
        <v>2</v>
      </c>
      <c r="AX4" s="20">
        <v>13</v>
      </c>
      <c r="AY4" s="20">
        <v>4</v>
      </c>
      <c r="AZ4" s="20">
        <v>4</v>
      </c>
      <c r="BA4" s="20">
        <v>2</v>
      </c>
      <c r="BB4" s="20">
        <v>1</v>
      </c>
      <c r="BC4" s="20">
        <v>0</v>
      </c>
      <c r="BD4" s="20">
        <v>20</v>
      </c>
      <c r="BE4" s="20">
        <v>9</v>
      </c>
      <c r="BF4" s="20">
        <v>6</v>
      </c>
      <c r="BG4" s="20">
        <v>0</v>
      </c>
      <c r="BH4" s="20">
        <v>5</v>
      </c>
      <c r="BI4" s="20">
        <v>0</v>
      </c>
      <c r="BJ4" s="20">
        <v>0</v>
      </c>
      <c r="BK4" s="20">
        <v>0</v>
      </c>
      <c r="BL4" s="20">
        <v>0</v>
      </c>
      <c r="BM4" s="20">
        <v>0</v>
      </c>
      <c r="BN4" s="22">
        <v>0</v>
      </c>
    </row>
    <row r="5" spans="1:66" x14ac:dyDescent="0.25">
      <c r="A5" s="8" t="s">
        <v>52</v>
      </c>
      <c r="B5" s="2" t="s">
        <v>57</v>
      </c>
      <c r="C5" s="2" t="s">
        <v>58</v>
      </c>
      <c r="D5" s="20">
        <f t="shared" si="0"/>
        <v>1</v>
      </c>
      <c r="E5" s="20">
        <v>2</v>
      </c>
      <c r="F5" s="20">
        <v>2</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6</v>
      </c>
      <c r="AK5" s="21">
        <v>2</v>
      </c>
      <c r="AL5" s="21">
        <v>0</v>
      </c>
      <c r="AM5" s="21">
        <v>0</v>
      </c>
      <c r="AN5" s="21">
        <v>0</v>
      </c>
      <c r="AO5" s="21">
        <v>1</v>
      </c>
      <c r="AP5" s="21">
        <v>1</v>
      </c>
      <c r="AQ5" s="21">
        <v>0</v>
      </c>
      <c r="AR5" s="21">
        <v>0</v>
      </c>
      <c r="AS5" s="21">
        <v>2</v>
      </c>
      <c r="AT5" s="20">
        <v>2</v>
      </c>
      <c r="AU5" s="20">
        <v>2</v>
      </c>
      <c r="AV5" s="20">
        <v>0</v>
      </c>
      <c r="AW5" s="20">
        <v>0</v>
      </c>
      <c r="AX5" s="20">
        <v>0</v>
      </c>
      <c r="AY5" s="20">
        <v>0</v>
      </c>
      <c r="AZ5" s="20">
        <v>0</v>
      </c>
      <c r="BA5" s="20">
        <v>0</v>
      </c>
      <c r="BB5" s="20">
        <v>0</v>
      </c>
      <c r="BC5" s="20">
        <v>0</v>
      </c>
      <c r="BD5" s="20">
        <v>2</v>
      </c>
      <c r="BE5" s="20">
        <v>2</v>
      </c>
      <c r="BF5" s="20">
        <v>0</v>
      </c>
      <c r="BG5" s="20">
        <v>0</v>
      </c>
      <c r="BH5" s="20">
        <v>0</v>
      </c>
      <c r="BI5" s="20">
        <v>0</v>
      </c>
      <c r="BJ5" s="20">
        <v>0</v>
      </c>
      <c r="BK5" s="20">
        <v>0</v>
      </c>
      <c r="BL5" s="20">
        <v>0</v>
      </c>
      <c r="BM5" s="20">
        <v>0</v>
      </c>
      <c r="BN5" s="22">
        <v>0</v>
      </c>
    </row>
    <row r="6" spans="1:66" x14ac:dyDescent="0.25">
      <c r="A6" s="8" t="s">
        <v>52</v>
      </c>
      <c r="B6" s="2" t="s">
        <v>59</v>
      </c>
      <c r="C6" s="2" t="s">
        <v>60</v>
      </c>
      <c r="D6" s="20">
        <f t="shared" si="0"/>
        <v>1</v>
      </c>
      <c r="E6" s="20">
        <v>28</v>
      </c>
      <c r="F6" s="20">
        <v>6</v>
      </c>
      <c r="G6" s="20">
        <v>1</v>
      </c>
      <c r="H6" s="20">
        <v>0</v>
      </c>
      <c r="I6" s="20">
        <v>13</v>
      </c>
      <c r="J6" s="20">
        <v>3</v>
      </c>
      <c r="K6" s="20">
        <v>2</v>
      </c>
      <c r="L6" s="20">
        <v>2</v>
      </c>
      <c r="M6" s="20">
        <v>1</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10</v>
      </c>
      <c r="AK6" s="21">
        <v>2</v>
      </c>
      <c r="AL6" s="21">
        <v>0</v>
      </c>
      <c r="AM6" s="21">
        <v>0</v>
      </c>
      <c r="AN6" s="21">
        <v>1</v>
      </c>
      <c r="AO6" s="21">
        <v>2</v>
      </c>
      <c r="AP6" s="21">
        <v>2</v>
      </c>
      <c r="AQ6" s="21">
        <v>1</v>
      </c>
      <c r="AR6" s="21">
        <v>0</v>
      </c>
      <c r="AS6" s="21">
        <v>2</v>
      </c>
      <c r="AT6" s="20">
        <v>33</v>
      </c>
      <c r="AU6" s="20">
        <v>10</v>
      </c>
      <c r="AV6" s="20">
        <v>1</v>
      </c>
      <c r="AW6" s="20">
        <v>1</v>
      </c>
      <c r="AX6" s="20">
        <v>13</v>
      </c>
      <c r="AY6" s="20">
        <v>3</v>
      </c>
      <c r="AZ6" s="20">
        <v>2</v>
      </c>
      <c r="BA6" s="20">
        <v>2</v>
      </c>
      <c r="BB6" s="20">
        <v>1</v>
      </c>
      <c r="BC6" s="20">
        <v>0</v>
      </c>
      <c r="BD6" s="20">
        <v>13</v>
      </c>
      <c r="BE6" s="20">
        <v>6</v>
      </c>
      <c r="BF6" s="20">
        <v>0</v>
      </c>
      <c r="BG6" s="20">
        <v>0</v>
      </c>
      <c r="BH6" s="20">
        <v>7</v>
      </c>
      <c r="BI6" s="20">
        <v>0</v>
      </c>
      <c r="BJ6" s="20">
        <v>0</v>
      </c>
      <c r="BK6" s="20">
        <v>0</v>
      </c>
      <c r="BL6" s="20">
        <v>0</v>
      </c>
      <c r="BM6" s="20">
        <v>0</v>
      </c>
      <c r="BN6" s="22">
        <v>0</v>
      </c>
    </row>
    <row r="7" spans="1:66" x14ac:dyDescent="0.25">
      <c r="A7" s="8" t="s">
        <v>52</v>
      </c>
      <c r="B7" s="2" t="s">
        <v>61</v>
      </c>
      <c r="C7" s="2" t="s">
        <v>62</v>
      </c>
      <c r="D7" s="20">
        <f t="shared" si="0"/>
        <v>1</v>
      </c>
      <c r="E7" s="20">
        <v>9</v>
      </c>
      <c r="F7" s="20">
        <v>8</v>
      </c>
      <c r="G7" s="20">
        <v>0</v>
      </c>
      <c r="H7" s="20">
        <v>0</v>
      </c>
      <c r="I7" s="20">
        <v>0</v>
      </c>
      <c r="J7" s="20">
        <v>1</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8</v>
      </c>
      <c r="AK7" s="21">
        <v>2</v>
      </c>
      <c r="AL7" s="21">
        <v>0</v>
      </c>
      <c r="AM7" s="21">
        <v>0</v>
      </c>
      <c r="AN7" s="21">
        <v>0</v>
      </c>
      <c r="AO7" s="21">
        <v>2</v>
      </c>
      <c r="AP7" s="21">
        <v>2</v>
      </c>
      <c r="AQ7" s="21">
        <v>0</v>
      </c>
      <c r="AR7" s="21">
        <v>0</v>
      </c>
      <c r="AS7" s="21">
        <v>2</v>
      </c>
      <c r="AT7" s="20">
        <v>9</v>
      </c>
      <c r="AU7" s="20">
        <v>8</v>
      </c>
      <c r="AV7" s="20">
        <v>0</v>
      </c>
      <c r="AW7" s="20">
        <v>0</v>
      </c>
      <c r="AX7" s="20">
        <v>0</v>
      </c>
      <c r="AY7" s="20">
        <v>1</v>
      </c>
      <c r="AZ7" s="20">
        <v>0</v>
      </c>
      <c r="BA7" s="20">
        <v>0</v>
      </c>
      <c r="BB7" s="20">
        <v>0</v>
      </c>
      <c r="BC7" s="20">
        <v>0</v>
      </c>
      <c r="BD7" s="20">
        <v>8</v>
      </c>
      <c r="BE7" s="20">
        <v>8</v>
      </c>
      <c r="BF7" s="20">
        <v>0</v>
      </c>
      <c r="BG7" s="20">
        <v>0</v>
      </c>
      <c r="BH7" s="20">
        <v>0</v>
      </c>
      <c r="BI7" s="20">
        <v>0</v>
      </c>
      <c r="BJ7" s="20">
        <v>0</v>
      </c>
      <c r="BK7" s="20">
        <v>0</v>
      </c>
      <c r="BL7" s="20">
        <v>0</v>
      </c>
      <c r="BM7" s="20">
        <v>0</v>
      </c>
      <c r="BN7" s="22">
        <v>0</v>
      </c>
    </row>
    <row r="8" spans="1:66" x14ac:dyDescent="0.25">
      <c r="A8" s="8" t="s">
        <v>52</v>
      </c>
      <c r="B8" s="2" t="s">
        <v>63</v>
      </c>
      <c r="C8" s="2" t="s">
        <v>64</v>
      </c>
      <c r="D8" s="20">
        <f t="shared" si="0"/>
        <v>1</v>
      </c>
      <c r="E8" s="20">
        <v>3</v>
      </c>
      <c r="F8" s="20">
        <v>3</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5</v>
      </c>
      <c r="AK8" s="21">
        <v>1</v>
      </c>
      <c r="AL8" s="21">
        <v>0</v>
      </c>
      <c r="AM8" s="21">
        <v>0</v>
      </c>
      <c r="AN8" s="21">
        <v>0</v>
      </c>
      <c r="AO8" s="21">
        <v>1</v>
      </c>
      <c r="AP8" s="21">
        <v>1</v>
      </c>
      <c r="AQ8" s="21">
        <v>0</v>
      </c>
      <c r="AR8" s="21">
        <v>0</v>
      </c>
      <c r="AS8" s="21">
        <v>2</v>
      </c>
      <c r="AT8" s="20">
        <v>3</v>
      </c>
      <c r="AU8" s="20">
        <v>3</v>
      </c>
      <c r="AV8" s="20">
        <v>0</v>
      </c>
      <c r="AW8" s="20">
        <v>0</v>
      </c>
      <c r="AX8" s="20">
        <v>0</v>
      </c>
      <c r="AY8" s="20">
        <v>0</v>
      </c>
      <c r="AZ8" s="20">
        <v>0</v>
      </c>
      <c r="BA8" s="20">
        <v>0</v>
      </c>
      <c r="BB8" s="20">
        <v>0</v>
      </c>
      <c r="BC8" s="20">
        <v>0</v>
      </c>
      <c r="BD8" s="20">
        <v>3</v>
      </c>
      <c r="BE8" s="20">
        <v>3</v>
      </c>
      <c r="BF8" s="20">
        <v>0</v>
      </c>
      <c r="BG8" s="20">
        <v>0</v>
      </c>
      <c r="BH8" s="20">
        <v>0</v>
      </c>
      <c r="BI8" s="20">
        <v>0</v>
      </c>
      <c r="BJ8" s="20">
        <v>0</v>
      </c>
      <c r="BK8" s="20">
        <v>0</v>
      </c>
      <c r="BL8" s="20">
        <v>0</v>
      </c>
      <c r="BM8" s="20">
        <v>0</v>
      </c>
      <c r="BN8" s="22">
        <v>0</v>
      </c>
    </row>
    <row r="9" spans="1:66" x14ac:dyDescent="0.25">
      <c r="A9" s="8" t="s">
        <v>52</v>
      </c>
      <c r="B9" s="2" t="s">
        <v>65</v>
      </c>
      <c r="C9" s="2" t="s">
        <v>66</v>
      </c>
      <c r="D9" s="20">
        <f t="shared" si="0"/>
        <v>1</v>
      </c>
      <c r="E9" s="20">
        <v>1</v>
      </c>
      <c r="F9" s="20">
        <v>0</v>
      </c>
      <c r="G9" s="20">
        <v>0</v>
      </c>
      <c r="H9" s="20">
        <v>0</v>
      </c>
      <c r="I9" s="20">
        <v>0</v>
      </c>
      <c r="J9" s="20">
        <v>1</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10</v>
      </c>
      <c r="AK9" s="21">
        <v>2</v>
      </c>
      <c r="AL9" s="21">
        <v>0</v>
      </c>
      <c r="AM9" s="21">
        <v>0</v>
      </c>
      <c r="AN9" s="21">
        <v>1</v>
      </c>
      <c r="AO9" s="21">
        <v>2</v>
      </c>
      <c r="AP9" s="21">
        <v>2</v>
      </c>
      <c r="AQ9" s="21">
        <v>1</v>
      </c>
      <c r="AR9" s="21">
        <v>0</v>
      </c>
      <c r="AS9" s="21">
        <v>2</v>
      </c>
      <c r="AT9" s="20">
        <v>1</v>
      </c>
      <c r="AU9" s="20">
        <v>0</v>
      </c>
      <c r="AV9" s="20">
        <v>0</v>
      </c>
      <c r="AW9" s="20">
        <v>0</v>
      </c>
      <c r="AX9" s="20">
        <v>0</v>
      </c>
      <c r="AY9" s="20">
        <v>1</v>
      </c>
      <c r="AZ9" s="20">
        <v>0</v>
      </c>
      <c r="BA9" s="20">
        <v>0</v>
      </c>
      <c r="BB9" s="20">
        <v>0</v>
      </c>
      <c r="BC9" s="20">
        <v>0</v>
      </c>
      <c r="BD9" s="20">
        <v>0</v>
      </c>
      <c r="BE9" s="20">
        <v>0</v>
      </c>
      <c r="BF9" s="20">
        <v>0</v>
      </c>
      <c r="BG9" s="20">
        <v>0</v>
      </c>
      <c r="BH9" s="20">
        <v>0</v>
      </c>
      <c r="BI9" s="20">
        <v>0</v>
      </c>
      <c r="BJ9" s="20">
        <v>0</v>
      </c>
      <c r="BK9" s="20">
        <v>0</v>
      </c>
      <c r="BL9" s="20">
        <v>0</v>
      </c>
      <c r="BM9" s="20">
        <v>0</v>
      </c>
      <c r="BN9" s="22">
        <v>0</v>
      </c>
    </row>
    <row r="10" spans="1:66" x14ac:dyDescent="0.25">
      <c r="A10" s="8" t="s">
        <v>52</v>
      </c>
      <c r="B10" s="2" t="s">
        <v>67</v>
      </c>
      <c r="C10" s="2" t="s">
        <v>68</v>
      </c>
      <c r="D10" s="20">
        <f t="shared" si="0"/>
        <v>1</v>
      </c>
      <c r="E10" s="20">
        <v>3</v>
      </c>
      <c r="F10" s="20">
        <v>3</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8</v>
      </c>
      <c r="AK10" s="21">
        <v>2</v>
      </c>
      <c r="AL10" s="21">
        <v>0</v>
      </c>
      <c r="AM10" s="21">
        <v>0</v>
      </c>
      <c r="AN10" s="21">
        <v>0</v>
      </c>
      <c r="AO10" s="21">
        <v>2</v>
      </c>
      <c r="AP10" s="21">
        <v>2</v>
      </c>
      <c r="AQ10" s="21">
        <v>0</v>
      </c>
      <c r="AR10" s="21">
        <v>0</v>
      </c>
      <c r="AS10" s="21">
        <v>2</v>
      </c>
      <c r="AT10" s="20">
        <v>3</v>
      </c>
      <c r="AU10" s="20">
        <v>3</v>
      </c>
      <c r="AV10" s="20">
        <v>0</v>
      </c>
      <c r="AW10" s="20">
        <v>0</v>
      </c>
      <c r="AX10" s="20">
        <v>0</v>
      </c>
      <c r="AY10" s="20">
        <v>0</v>
      </c>
      <c r="AZ10" s="20">
        <v>0</v>
      </c>
      <c r="BA10" s="20">
        <v>0</v>
      </c>
      <c r="BB10" s="20">
        <v>0</v>
      </c>
      <c r="BC10" s="20">
        <v>0</v>
      </c>
      <c r="BD10" s="20">
        <v>3</v>
      </c>
      <c r="BE10" s="20">
        <v>3</v>
      </c>
      <c r="BF10" s="20">
        <v>0</v>
      </c>
      <c r="BG10" s="20">
        <v>0</v>
      </c>
      <c r="BH10" s="20">
        <v>0</v>
      </c>
      <c r="BI10" s="20">
        <v>0</v>
      </c>
      <c r="BJ10" s="20">
        <v>0</v>
      </c>
      <c r="BK10" s="20">
        <v>0</v>
      </c>
      <c r="BL10" s="20">
        <v>0</v>
      </c>
      <c r="BM10" s="20">
        <v>0</v>
      </c>
      <c r="BN10" s="22">
        <v>0</v>
      </c>
    </row>
    <row r="11" spans="1:66" x14ac:dyDescent="0.25">
      <c r="A11" s="8" t="s">
        <v>52</v>
      </c>
      <c r="B11" s="2" t="s">
        <v>69</v>
      </c>
      <c r="C11" s="2" t="s">
        <v>70</v>
      </c>
      <c r="D11" s="20">
        <f t="shared" si="0"/>
        <v>1</v>
      </c>
      <c r="E11" s="20">
        <v>8</v>
      </c>
      <c r="F11" s="20">
        <v>6</v>
      </c>
      <c r="G11" s="20">
        <v>0</v>
      </c>
      <c r="H11" s="20">
        <v>0</v>
      </c>
      <c r="I11" s="20">
        <v>0</v>
      </c>
      <c r="J11" s="20">
        <v>0</v>
      </c>
      <c r="K11" s="20">
        <v>2</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6</v>
      </c>
      <c r="AK11" s="21">
        <v>1</v>
      </c>
      <c r="AL11" s="21">
        <v>0</v>
      </c>
      <c r="AM11" s="21">
        <v>0</v>
      </c>
      <c r="AN11" s="21">
        <v>0</v>
      </c>
      <c r="AO11" s="21">
        <v>2</v>
      </c>
      <c r="AP11" s="21">
        <v>1</v>
      </c>
      <c r="AQ11" s="21">
        <v>0</v>
      </c>
      <c r="AR11" s="21">
        <v>0</v>
      </c>
      <c r="AS11" s="21">
        <v>2</v>
      </c>
      <c r="AT11" s="20">
        <v>8</v>
      </c>
      <c r="AU11" s="20">
        <v>6</v>
      </c>
      <c r="AV11" s="20">
        <v>0</v>
      </c>
      <c r="AW11" s="20">
        <v>0</v>
      </c>
      <c r="AX11" s="20">
        <v>0</v>
      </c>
      <c r="AY11" s="20">
        <v>0</v>
      </c>
      <c r="AZ11" s="20">
        <v>2</v>
      </c>
      <c r="BA11" s="20">
        <v>0</v>
      </c>
      <c r="BB11" s="20">
        <v>0</v>
      </c>
      <c r="BC11" s="20">
        <v>0</v>
      </c>
      <c r="BD11" s="20">
        <v>8</v>
      </c>
      <c r="BE11" s="20">
        <v>6</v>
      </c>
      <c r="BF11" s="20">
        <v>0</v>
      </c>
      <c r="BG11" s="20">
        <v>0</v>
      </c>
      <c r="BH11" s="20">
        <v>0</v>
      </c>
      <c r="BI11" s="20">
        <v>2</v>
      </c>
      <c r="BJ11" s="20">
        <v>0</v>
      </c>
      <c r="BK11" s="20">
        <v>0</v>
      </c>
      <c r="BL11" s="20">
        <v>0</v>
      </c>
      <c r="BM11" s="20">
        <v>0</v>
      </c>
      <c r="BN11" s="22">
        <v>0</v>
      </c>
    </row>
    <row r="12" spans="1:66" x14ac:dyDescent="0.25">
      <c r="A12" s="8" t="s">
        <v>52</v>
      </c>
      <c r="B12" s="2" t="s">
        <v>71</v>
      </c>
      <c r="C12" s="2" t="s">
        <v>72</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5</v>
      </c>
      <c r="AK12" s="21">
        <v>1</v>
      </c>
      <c r="AL12" s="21">
        <v>0</v>
      </c>
      <c r="AM12" s="21">
        <v>0</v>
      </c>
      <c r="AN12" s="21">
        <v>0</v>
      </c>
      <c r="AO12" s="21">
        <v>1</v>
      </c>
      <c r="AP12" s="21">
        <v>1</v>
      </c>
      <c r="AQ12" s="21">
        <v>0</v>
      </c>
      <c r="AR12" s="21">
        <v>0</v>
      </c>
      <c r="AS12" s="21">
        <v>2</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2">
        <v>0</v>
      </c>
    </row>
    <row r="13" spans="1:66" x14ac:dyDescent="0.25">
      <c r="A13" s="8" t="s">
        <v>52</v>
      </c>
      <c r="B13" s="2" t="s">
        <v>73</v>
      </c>
      <c r="C13" s="2" t="s">
        <v>74</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5</v>
      </c>
      <c r="AK13" s="21">
        <v>1</v>
      </c>
      <c r="AL13" s="21">
        <v>0</v>
      </c>
      <c r="AM13" s="21">
        <v>0</v>
      </c>
      <c r="AN13" s="21">
        <v>0</v>
      </c>
      <c r="AO13" s="21">
        <v>1</v>
      </c>
      <c r="AP13" s="21">
        <v>1</v>
      </c>
      <c r="AQ13" s="21">
        <v>0</v>
      </c>
      <c r="AR13" s="21">
        <v>0</v>
      </c>
      <c r="AS13" s="21">
        <v>2</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2">
        <v>0</v>
      </c>
    </row>
    <row r="14" spans="1:66" x14ac:dyDescent="0.25">
      <c r="A14" s="8" t="s">
        <v>52</v>
      </c>
      <c r="B14" s="2" t="s">
        <v>75</v>
      </c>
      <c r="C14" s="2" t="s">
        <v>76</v>
      </c>
      <c r="D14" s="20">
        <f t="shared" si="0"/>
        <v>1</v>
      </c>
      <c r="E14" s="20">
        <v>32</v>
      </c>
      <c r="F14" s="20">
        <v>23</v>
      </c>
      <c r="G14" s="20">
        <v>1</v>
      </c>
      <c r="H14" s="20">
        <v>1</v>
      </c>
      <c r="I14" s="20">
        <v>0</v>
      </c>
      <c r="J14" s="20">
        <v>2</v>
      </c>
      <c r="K14" s="20">
        <v>3</v>
      </c>
      <c r="L14" s="20">
        <v>2</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9</v>
      </c>
      <c r="AK14" s="21">
        <v>2</v>
      </c>
      <c r="AL14" s="21">
        <v>0</v>
      </c>
      <c r="AM14" s="21">
        <v>0</v>
      </c>
      <c r="AN14" s="21">
        <v>0</v>
      </c>
      <c r="AO14" s="21">
        <v>2</v>
      </c>
      <c r="AP14" s="21">
        <v>2</v>
      </c>
      <c r="AQ14" s="21">
        <v>1</v>
      </c>
      <c r="AR14" s="21">
        <v>0</v>
      </c>
      <c r="AS14" s="21">
        <v>2</v>
      </c>
      <c r="AT14" s="20">
        <v>39</v>
      </c>
      <c r="AU14" s="20">
        <v>25</v>
      </c>
      <c r="AV14" s="20">
        <v>1</v>
      </c>
      <c r="AW14" s="20">
        <v>1</v>
      </c>
      <c r="AX14" s="20">
        <v>2</v>
      </c>
      <c r="AY14" s="20">
        <v>3</v>
      </c>
      <c r="AZ14" s="20">
        <v>3</v>
      </c>
      <c r="BA14" s="20">
        <v>2</v>
      </c>
      <c r="BB14" s="20">
        <v>1</v>
      </c>
      <c r="BC14" s="20">
        <v>1</v>
      </c>
      <c r="BD14" s="20">
        <v>24</v>
      </c>
      <c r="BE14" s="20">
        <v>23</v>
      </c>
      <c r="BF14" s="20">
        <v>0</v>
      </c>
      <c r="BG14" s="20">
        <v>0</v>
      </c>
      <c r="BH14" s="20">
        <v>0</v>
      </c>
      <c r="BI14" s="20">
        <v>1</v>
      </c>
      <c r="BJ14" s="20">
        <v>0</v>
      </c>
      <c r="BK14" s="20">
        <v>0</v>
      </c>
      <c r="BL14" s="20">
        <v>0</v>
      </c>
      <c r="BM14" s="20">
        <v>0</v>
      </c>
      <c r="BN14" s="22">
        <v>0</v>
      </c>
    </row>
    <row r="15" spans="1:66" x14ac:dyDescent="0.25">
      <c r="A15" s="8" t="s">
        <v>52</v>
      </c>
      <c r="B15" s="2" t="s">
        <v>77</v>
      </c>
      <c r="C15" s="2" t="s">
        <v>78</v>
      </c>
      <c r="D15" s="20">
        <f t="shared" si="0"/>
        <v>1</v>
      </c>
      <c r="E15" s="20">
        <v>41</v>
      </c>
      <c r="F15" s="20">
        <v>21</v>
      </c>
      <c r="G15" s="20">
        <v>4</v>
      </c>
      <c r="H15" s="20">
        <v>1</v>
      </c>
      <c r="I15" s="20">
        <v>4</v>
      </c>
      <c r="J15" s="20">
        <v>2</v>
      </c>
      <c r="K15" s="20">
        <v>6</v>
      </c>
      <c r="L15" s="20">
        <v>2</v>
      </c>
      <c r="M15" s="20">
        <v>1</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11</v>
      </c>
      <c r="AK15" s="21">
        <v>2</v>
      </c>
      <c r="AL15" s="21">
        <v>0</v>
      </c>
      <c r="AM15" s="21">
        <v>0</v>
      </c>
      <c r="AN15" s="21">
        <v>1</v>
      </c>
      <c r="AO15" s="21">
        <v>3</v>
      </c>
      <c r="AP15" s="21">
        <v>2</v>
      </c>
      <c r="AQ15" s="21">
        <v>1</v>
      </c>
      <c r="AR15" s="21">
        <v>0</v>
      </c>
      <c r="AS15" s="21">
        <v>2</v>
      </c>
      <c r="AT15" s="20">
        <v>44</v>
      </c>
      <c r="AU15" s="20">
        <v>23</v>
      </c>
      <c r="AV15" s="20">
        <v>4</v>
      </c>
      <c r="AW15" s="20">
        <v>1</v>
      </c>
      <c r="AX15" s="20">
        <v>4</v>
      </c>
      <c r="AY15" s="20">
        <v>2</v>
      </c>
      <c r="AZ15" s="20">
        <v>6</v>
      </c>
      <c r="BA15" s="20">
        <v>2</v>
      </c>
      <c r="BB15" s="20">
        <v>1</v>
      </c>
      <c r="BC15" s="20">
        <v>1</v>
      </c>
      <c r="BD15" s="20">
        <v>26</v>
      </c>
      <c r="BE15" s="20">
        <v>20</v>
      </c>
      <c r="BF15" s="20">
        <v>3</v>
      </c>
      <c r="BG15" s="20">
        <v>0</v>
      </c>
      <c r="BH15" s="20">
        <v>0</v>
      </c>
      <c r="BI15" s="20">
        <v>3</v>
      </c>
      <c r="BJ15" s="20">
        <v>0</v>
      </c>
      <c r="BK15" s="20">
        <v>0</v>
      </c>
      <c r="BL15" s="20">
        <v>0</v>
      </c>
      <c r="BM15" s="20">
        <v>0</v>
      </c>
      <c r="BN15" s="22">
        <v>0</v>
      </c>
    </row>
    <row r="16" spans="1:66" x14ac:dyDescent="0.25">
      <c r="A16" s="8" t="s">
        <v>52</v>
      </c>
      <c r="B16" s="2" t="s">
        <v>79</v>
      </c>
      <c r="C16" s="2" t="s">
        <v>80</v>
      </c>
      <c r="D16" s="20">
        <f t="shared" si="0"/>
        <v>1</v>
      </c>
      <c r="E16" s="20">
        <v>2</v>
      </c>
      <c r="F16" s="20">
        <v>0</v>
      </c>
      <c r="G16" s="20">
        <v>1</v>
      </c>
      <c r="H16" s="20">
        <v>0</v>
      </c>
      <c r="I16" s="20">
        <v>0</v>
      </c>
      <c r="J16" s="20">
        <v>1</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5</v>
      </c>
      <c r="AK16" s="21">
        <v>1</v>
      </c>
      <c r="AL16" s="21">
        <v>0</v>
      </c>
      <c r="AM16" s="21">
        <v>0</v>
      </c>
      <c r="AN16" s="21">
        <v>0</v>
      </c>
      <c r="AO16" s="21">
        <v>1</v>
      </c>
      <c r="AP16" s="21">
        <v>1</v>
      </c>
      <c r="AQ16" s="21">
        <v>0</v>
      </c>
      <c r="AR16" s="21">
        <v>0</v>
      </c>
      <c r="AS16" s="21">
        <v>2</v>
      </c>
      <c r="AT16" s="20">
        <v>2</v>
      </c>
      <c r="AU16" s="20">
        <v>0</v>
      </c>
      <c r="AV16" s="20">
        <v>1</v>
      </c>
      <c r="AW16" s="20">
        <v>0</v>
      </c>
      <c r="AX16" s="20">
        <v>0</v>
      </c>
      <c r="AY16" s="20">
        <v>1</v>
      </c>
      <c r="AZ16" s="20">
        <v>0</v>
      </c>
      <c r="BA16" s="20">
        <v>0</v>
      </c>
      <c r="BB16" s="20">
        <v>0</v>
      </c>
      <c r="BC16" s="20">
        <v>0</v>
      </c>
      <c r="BD16" s="20">
        <v>1</v>
      </c>
      <c r="BE16" s="20">
        <v>0</v>
      </c>
      <c r="BF16" s="20">
        <v>1</v>
      </c>
      <c r="BG16" s="20">
        <v>0</v>
      </c>
      <c r="BH16" s="20">
        <v>0</v>
      </c>
      <c r="BI16" s="20">
        <v>0</v>
      </c>
      <c r="BJ16" s="20">
        <v>0</v>
      </c>
      <c r="BK16" s="20">
        <v>0</v>
      </c>
      <c r="BL16" s="20">
        <v>0</v>
      </c>
      <c r="BM16" s="20">
        <v>0</v>
      </c>
      <c r="BN16" s="22">
        <v>0</v>
      </c>
    </row>
    <row r="17" spans="1:66" x14ac:dyDescent="0.25">
      <c r="A17" s="8" t="s">
        <v>52</v>
      </c>
      <c r="B17" s="2" t="s">
        <v>81</v>
      </c>
      <c r="C17" s="2" t="s">
        <v>82</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10</v>
      </c>
      <c r="AK17" s="21">
        <v>2</v>
      </c>
      <c r="AL17" s="21">
        <v>0</v>
      </c>
      <c r="AM17" s="21">
        <v>0</v>
      </c>
      <c r="AN17" s="21">
        <v>1</v>
      </c>
      <c r="AO17" s="21">
        <v>2</v>
      </c>
      <c r="AP17" s="21">
        <v>2</v>
      </c>
      <c r="AQ17" s="21">
        <v>1</v>
      </c>
      <c r="AR17" s="21">
        <v>0</v>
      </c>
      <c r="AS17" s="21">
        <v>2</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2">
        <v>0</v>
      </c>
    </row>
    <row r="18" spans="1:66" x14ac:dyDescent="0.25">
      <c r="A18" s="8" t="s">
        <v>52</v>
      </c>
      <c r="B18" s="2" t="s">
        <v>83</v>
      </c>
      <c r="C18" s="2" t="s">
        <v>84</v>
      </c>
      <c r="D18" s="20">
        <f t="shared" si="0"/>
        <v>1</v>
      </c>
      <c r="E18" s="20">
        <v>6</v>
      </c>
      <c r="F18" s="20">
        <v>4</v>
      </c>
      <c r="G18" s="20">
        <v>1</v>
      </c>
      <c r="H18" s="20">
        <v>0</v>
      </c>
      <c r="I18" s="20">
        <v>0</v>
      </c>
      <c r="J18" s="20">
        <v>0</v>
      </c>
      <c r="K18" s="20">
        <v>1</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11</v>
      </c>
      <c r="AK18" s="21">
        <v>2</v>
      </c>
      <c r="AL18" s="21">
        <v>0</v>
      </c>
      <c r="AM18" s="21">
        <v>0</v>
      </c>
      <c r="AN18" s="21">
        <v>1</v>
      </c>
      <c r="AO18" s="21">
        <v>3</v>
      </c>
      <c r="AP18" s="21">
        <v>2</v>
      </c>
      <c r="AQ18" s="21">
        <v>1</v>
      </c>
      <c r="AR18" s="21">
        <v>0</v>
      </c>
      <c r="AS18" s="21">
        <v>2</v>
      </c>
      <c r="AT18" s="20">
        <v>6</v>
      </c>
      <c r="AU18" s="20">
        <v>4</v>
      </c>
      <c r="AV18" s="20">
        <v>1</v>
      </c>
      <c r="AW18" s="20">
        <v>0</v>
      </c>
      <c r="AX18" s="20">
        <v>0</v>
      </c>
      <c r="AY18" s="20">
        <v>0</v>
      </c>
      <c r="AZ18" s="20">
        <v>1</v>
      </c>
      <c r="BA18" s="20">
        <v>0</v>
      </c>
      <c r="BB18" s="20">
        <v>0</v>
      </c>
      <c r="BC18" s="20">
        <v>0</v>
      </c>
      <c r="BD18" s="20">
        <v>6</v>
      </c>
      <c r="BE18" s="20">
        <v>4</v>
      </c>
      <c r="BF18" s="20">
        <v>1</v>
      </c>
      <c r="BG18" s="20">
        <v>0</v>
      </c>
      <c r="BH18" s="20">
        <v>0</v>
      </c>
      <c r="BI18" s="20">
        <v>1</v>
      </c>
      <c r="BJ18" s="20">
        <v>0</v>
      </c>
      <c r="BK18" s="20">
        <v>0</v>
      </c>
      <c r="BL18" s="20">
        <v>0</v>
      </c>
      <c r="BM18" s="20">
        <v>0</v>
      </c>
      <c r="BN18" s="22">
        <v>0</v>
      </c>
    </row>
    <row r="19" spans="1:66" x14ac:dyDescent="0.25">
      <c r="A19" s="8" t="s">
        <v>52</v>
      </c>
      <c r="B19" s="2" t="s">
        <v>85</v>
      </c>
      <c r="C19" s="2" t="s">
        <v>86</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5</v>
      </c>
      <c r="AK19" s="21">
        <v>1</v>
      </c>
      <c r="AL19" s="21">
        <v>0</v>
      </c>
      <c r="AM19" s="21">
        <v>0</v>
      </c>
      <c r="AN19" s="21">
        <v>0</v>
      </c>
      <c r="AO19" s="21">
        <v>1</v>
      </c>
      <c r="AP19" s="21">
        <v>1</v>
      </c>
      <c r="AQ19" s="21">
        <v>0</v>
      </c>
      <c r="AR19" s="21">
        <v>0</v>
      </c>
      <c r="AS19" s="21">
        <v>2</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2">
        <v>0</v>
      </c>
    </row>
    <row r="20" spans="1:66" x14ac:dyDescent="0.25">
      <c r="A20" s="8" t="s">
        <v>52</v>
      </c>
      <c r="B20" s="2" t="s">
        <v>87</v>
      </c>
      <c r="C20" s="2" t="s">
        <v>88</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10</v>
      </c>
      <c r="AK20" s="21">
        <v>2</v>
      </c>
      <c r="AL20" s="21">
        <v>0</v>
      </c>
      <c r="AM20" s="21">
        <v>0</v>
      </c>
      <c r="AN20" s="21">
        <v>1</v>
      </c>
      <c r="AO20" s="21">
        <v>2</v>
      </c>
      <c r="AP20" s="21">
        <v>2</v>
      </c>
      <c r="AQ20" s="21">
        <v>1</v>
      </c>
      <c r="AR20" s="21">
        <v>0</v>
      </c>
      <c r="AS20" s="21">
        <v>2</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2">
        <v>0</v>
      </c>
    </row>
    <row r="21" spans="1:66" x14ac:dyDescent="0.25">
      <c r="A21" s="8" t="s">
        <v>52</v>
      </c>
      <c r="B21" s="2" t="s">
        <v>89</v>
      </c>
      <c r="C21" s="2" t="s">
        <v>90</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9</v>
      </c>
      <c r="AK21" s="21">
        <v>1</v>
      </c>
      <c r="AL21" s="21">
        <v>0</v>
      </c>
      <c r="AM21" s="21">
        <v>0</v>
      </c>
      <c r="AN21" s="21">
        <v>1</v>
      </c>
      <c r="AO21" s="21">
        <v>2</v>
      </c>
      <c r="AP21" s="21">
        <v>2</v>
      </c>
      <c r="AQ21" s="21">
        <v>1</v>
      </c>
      <c r="AR21" s="21">
        <v>0</v>
      </c>
      <c r="AS21" s="21">
        <v>2</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2">
        <v>0</v>
      </c>
    </row>
    <row r="22" spans="1:66" x14ac:dyDescent="0.25">
      <c r="A22" s="8" t="s">
        <v>52</v>
      </c>
      <c r="B22" s="2" t="s">
        <v>91</v>
      </c>
      <c r="C22" s="2" t="s">
        <v>92</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8</v>
      </c>
      <c r="AK22" s="21">
        <v>2</v>
      </c>
      <c r="AL22" s="21">
        <v>0</v>
      </c>
      <c r="AM22" s="21">
        <v>0</v>
      </c>
      <c r="AN22" s="21">
        <v>1</v>
      </c>
      <c r="AO22" s="21">
        <v>1</v>
      </c>
      <c r="AP22" s="21">
        <v>1</v>
      </c>
      <c r="AQ22" s="21">
        <v>1</v>
      </c>
      <c r="AR22" s="21">
        <v>0</v>
      </c>
      <c r="AS22" s="21">
        <v>2</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2">
        <v>0</v>
      </c>
    </row>
    <row r="23" spans="1:66" x14ac:dyDescent="0.25">
      <c r="A23" s="8" t="s">
        <v>52</v>
      </c>
      <c r="B23" s="2" t="s">
        <v>93</v>
      </c>
      <c r="C23" s="2" t="s">
        <v>94</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5</v>
      </c>
      <c r="AK23" s="21">
        <v>1</v>
      </c>
      <c r="AL23" s="21">
        <v>0</v>
      </c>
      <c r="AM23" s="21">
        <v>0</v>
      </c>
      <c r="AN23" s="21">
        <v>0</v>
      </c>
      <c r="AO23" s="21">
        <v>1</v>
      </c>
      <c r="AP23" s="21">
        <v>1</v>
      </c>
      <c r="AQ23" s="21">
        <v>0</v>
      </c>
      <c r="AR23" s="21">
        <v>0</v>
      </c>
      <c r="AS23" s="21">
        <v>2</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2">
        <v>0</v>
      </c>
    </row>
    <row r="24" spans="1:66" x14ac:dyDescent="0.25">
      <c r="A24" s="8" t="s">
        <v>52</v>
      </c>
      <c r="B24" s="2" t="s">
        <v>95</v>
      </c>
      <c r="C24" s="2" t="s">
        <v>96</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5</v>
      </c>
      <c r="AK24" s="21">
        <v>1</v>
      </c>
      <c r="AL24" s="21">
        <v>0</v>
      </c>
      <c r="AM24" s="21">
        <v>0</v>
      </c>
      <c r="AN24" s="21">
        <v>0</v>
      </c>
      <c r="AO24" s="21">
        <v>1</v>
      </c>
      <c r="AP24" s="21">
        <v>1</v>
      </c>
      <c r="AQ24" s="21">
        <v>0</v>
      </c>
      <c r="AR24" s="21">
        <v>0</v>
      </c>
      <c r="AS24" s="21">
        <v>2</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2">
        <v>0</v>
      </c>
    </row>
    <row r="25" spans="1:66" x14ac:dyDescent="0.25">
      <c r="A25" s="8"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2">
        <v>0</v>
      </c>
    </row>
    <row r="26" spans="1:66" x14ac:dyDescent="0.25">
      <c r="A26" s="8" t="s">
        <v>52</v>
      </c>
      <c r="B26" s="2" t="s">
        <v>99</v>
      </c>
      <c r="C26" s="2" t="s">
        <v>100</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5</v>
      </c>
      <c r="AK26" s="21">
        <v>1</v>
      </c>
      <c r="AL26" s="21">
        <v>0</v>
      </c>
      <c r="AM26" s="21">
        <v>0</v>
      </c>
      <c r="AN26" s="21">
        <v>0</v>
      </c>
      <c r="AO26" s="21">
        <v>1</v>
      </c>
      <c r="AP26" s="21">
        <v>1</v>
      </c>
      <c r="AQ26" s="21">
        <v>0</v>
      </c>
      <c r="AR26" s="21">
        <v>0</v>
      </c>
      <c r="AS26" s="21">
        <v>2</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2">
        <v>0</v>
      </c>
    </row>
    <row r="27" spans="1:66" x14ac:dyDescent="0.25">
      <c r="A27" s="8"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2">
        <v>0</v>
      </c>
    </row>
    <row r="28" spans="1:66" x14ac:dyDescent="0.25">
      <c r="A28" s="8" t="s">
        <v>52</v>
      </c>
      <c r="B28" s="2" t="s">
        <v>103</v>
      </c>
      <c r="C28" s="2" t="s">
        <v>104</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2</v>
      </c>
      <c r="AK28" s="21">
        <v>0</v>
      </c>
      <c r="AL28" s="21">
        <v>0</v>
      </c>
      <c r="AM28" s="21">
        <v>0</v>
      </c>
      <c r="AN28" s="21">
        <v>0</v>
      </c>
      <c r="AO28" s="21">
        <v>1</v>
      </c>
      <c r="AP28" s="21">
        <v>1</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2">
        <v>0</v>
      </c>
    </row>
    <row r="29" spans="1:66" x14ac:dyDescent="0.25">
      <c r="A29" s="8" t="s">
        <v>52</v>
      </c>
      <c r="B29" s="2" t="s">
        <v>105</v>
      </c>
      <c r="C29" s="2" t="s">
        <v>106</v>
      </c>
      <c r="D29" s="20">
        <f t="shared" si="0"/>
        <v>1</v>
      </c>
      <c r="E29" s="20">
        <v>1</v>
      </c>
      <c r="F29" s="20">
        <v>1</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1</v>
      </c>
      <c r="AU29" s="20">
        <v>1</v>
      </c>
      <c r="AV29" s="20">
        <v>0</v>
      </c>
      <c r="AW29" s="20">
        <v>0</v>
      </c>
      <c r="AX29" s="20">
        <v>0</v>
      </c>
      <c r="AY29" s="20">
        <v>0</v>
      </c>
      <c r="AZ29" s="20">
        <v>0</v>
      </c>
      <c r="BA29" s="20">
        <v>0</v>
      </c>
      <c r="BB29" s="20">
        <v>0</v>
      </c>
      <c r="BC29" s="20">
        <v>0</v>
      </c>
      <c r="BD29" s="20">
        <v>1</v>
      </c>
      <c r="BE29" s="20">
        <v>1</v>
      </c>
      <c r="BF29" s="20">
        <v>0</v>
      </c>
      <c r="BG29" s="20">
        <v>0</v>
      </c>
      <c r="BH29" s="20">
        <v>0</v>
      </c>
      <c r="BI29" s="20">
        <v>0</v>
      </c>
      <c r="BJ29" s="20">
        <v>0</v>
      </c>
      <c r="BK29" s="20">
        <v>0</v>
      </c>
      <c r="BL29" s="20">
        <v>0</v>
      </c>
      <c r="BM29" s="20">
        <v>0</v>
      </c>
      <c r="BN29" s="22">
        <v>0</v>
      </c>
    </row>
    <row r="30" spans="1:66" x14ac:dyDescent="0.25">
      <c r="A30" s="8"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2">
        <v>0</v>
      </c>
    </row>
    <row r="31" spans="1:66" x14ac:dyDescent="0.25">
      <c r="A31" s="8"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2">
        <v>0</v>
      </c>
    </row>
    <row r="32" spans="1:66" x14ac:dyDescent="0.25">
      <c r="A32" s="8" t="s">
        <v>52</v>
      </c>
      <c r="B32" s="2" t="s">
        <v>111</v>
      </c>
      <c r="C32" s="2" t="s">
        <v>112</v>
      </c>
      <c r="D32" s="20">
        <f t="shared" si="0"/>
        <v>1</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10</v>
      </c>
      <c r="AK32" s="21">
        <v>2</v>
      </c>
      <c r="AL32" s="21">
        <v>0</v>
      </c>
      <c r="AM32" s="21">
        <v>0</v>
      </c>
      <c r="AN32" s="21">
        <v>1</v>
      </c>
      <c r="AO32" s="21">
        <v>2</v>
      </c>
      <c r="AP32" s="21">
        <v>2</v>
      </c>
      <c r="AQ32" s="21">
        <v>1</v>
      </c>
      <c r="AR32" s="21">
        <v>0</v>
      </c>
      <c r="AS32" s="21">
        <v>2</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2">
        <v>0</v>
      </c>
    </row>
    <row r="33" spans="1:66" x14ac:dyDescent="0.25">
      <c r="A33" s="8"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2">
        <v>0</v>
      </c>
    </row>
    <row r="34" spans="1:66" x14ac:dyDescent="0.25">
      <c r="A34" s="8"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2">
        <v>0</v>
      </c>
    </row>
    <row r="35" spans="1:66" x14ac:dyDescent="0.25">
      <c r="A35" s="8" t="s">
        <v>52</v>
      </c>
      <c r="B35" s="2" t="s">
        <v>117</v>
      </c>
      <c r="C35" s="2" t="s">
        <v>118</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5</v>
      </c>
      <c r="AK35" s="21">
        <v>1</v>
      </c>
      <c r="AL35" s="21">
        <v>0</v>
      </c>
      <c r="AM35" s="21">
        <v>0</v>
      </c>
      <c r="AN35" s="21">
        <v>0</v>
      </c>
      <c r="AO35" s="21">
        <v>1</v>
      </c>
      <c r="AP35" s="21">
        <v>1</v>
      </c>
      <c r="AQ35" s="21">
        <v>0</v>
      </c>
      <c r="AR35" s="21">
        <v>0</v>
      </c>
      <c r="AS35" s="21">
        <v>2</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2">
        <v>0</v>
      </c>
    </row>
    <row r="36" spans="1:66" x14ac:dyDescent="0.25">
      <c r="A36" s="8" t="s">
        <v>52</v>
      </c>
      <c r="B36" s="2" t="s">
        <v>119</v>
      </c>
      <c r="C36" s="2" t="s">
        <v>120</v>
      </c>
      <c r="D36" s="20">
        <f t="shared" si="0"/>
        <v>1</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6</v>
      </c>
      <c r="AK36" s="21">
        <v>1</v>
      </c>
      <c r="AL36" s="21">
        <v>0</v>
      </c>
      <c r="AM36" s="21">
        <v>0</v>
      </c>
      <c r="AN36" s="21">
        <v>0</v>
      </c>
      <c r="AO36" s="21">
        <v>2</v>
      </c>
      <c r="AP36" s="21">
        <v>1</v>
      </c>
      <c r="AQ36" s="21">
        <v>0</v>
      </c>
      <c r="AR36" s="21">
        <v>0</v>
      </c>
      <c r="AS36" s="21">
        <v>2</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2">
        <v>0</v>
      </c>
    </row>
    <row r="37" spans="1:66" x14ac:dyDescent="0.25">
      <c r="A37" s="8" t="s">
        <v>52</v>
      </c>
      <c r="B37" s="2" t="s">
        <v>121</v>
      </c>
      <c r="C37" s="2" t="s">
        <v>122</v>
      </c>
      <c r="D37" s="20">
        <f t="shared" si="0"/>
        <v>1</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6</v>
      </c>
      <c r="AK37" s="21">
        <v>1</v>
      </c>
      <c r="AL37" s="21">
        <v>0</v>
      </c>
      <c r="AM37" s="21">
        <v>0</v>
      </c>
      <c r="AN37" s="21">
        <v>0</v>
      </c>
      <c r="AO37" s="21">
        <v>2</v>
      </c>
      <c r="AP37" s="21">
        <v>1</v>
      </c>
      <c r="AQ37" s="21">
        <v>0</v>
      </c>
      <c r="AR37" s="21">
        <v>0</v>
      </c>
      <c r="AS37" s="21">
        <v>2</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2">
        <v>0</v>
      </c>
    </row>
    <row r="38" spans="1:66" x14ac:dyDescent="0.25">
      <c r="A38" s="8" t="s">
        <v>52</v>
      </c>
      <c r="B38" s="2" t="s">
        <v>123</v>
      </c>
      <c r="C38" s="2" t="s">
        <v>124</v>
      </c>
      <c r="D38" s="20">
        <f t="shared" si="0"/>
        <v>1</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5</v>
      </c>
      <c r="AK38" s="21">
        <v>1</v>
      </c>
      <c r="AL38" s="21">
        <v>0</v>
      </c>
      <c r="AM38" s="21">
        <v>0</v>
      </c>
      <c r="AN38" s="21">
        <v>0</v>
      </c>
      <c r="AO38" s="21">
        <v>1</v>
      </c>
      <c r="AP38" s="21">
        <v>1</v>
      </c>
      <c r="AQ38" s="21">
        <v>0</v>
      </c>
      <c r="AR38" s="21">
        <v>0</v>
      </c>
      <c r="AS38" s="21">
        <v>2</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2">
        <v>0</v>
      </c>
    </row>
    <row r="39" spans="1:66" x14ac:dyDescent="0.25">
      <c r="A39" s="8"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2">
        <v>0</v>
      </c>
    </row>
    <row r="40" spans="1:66" x14ac:dyDescent="0.25">
      <c r="A40" s="8"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2">
        <v>0</v>
      </c>
    </row>
    <row r="41" spans="1:66" x14ac:dyDescent="0.25">
      <c r="A41" s="8"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2">
        <v>0</v>
      </c>
    </row>
    <row r="42" spans="1:66" x14ac:dyDescent="0.25">
      <c r="A42" s="8"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2">
        <v>0</v>
      </c>
    </row>
    <row r="43" spans="1:66" x14ac:dyDescent="0.25">
      <c r="A43" s="8"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2">
        <v>0</v>
      </c>
    </row>
    <row r="44" spans="1:66" x14ac:dyDescent="0.25">
      <c r="A44" s="8"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2">
        <v>0</v>
      </c>
    </row>
    <row r="45" spans="1:66" x14ac:dyDescent="0.25">
      <c r="A45" s="8" t="s">
        <v>137</v>
      </c>
      <c r="B45" s="2" t="s">
        <v>95</v>
      </c>
      <c r="C45" s="2" t="s">
        <v>96</v>
      </c>
      <c r="D45" s="20">
        <f t="shared" si="0"/>
        <v>1</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5</v>
      </c>
      <c r="AK45" s="21">
        <v>1</v>
      </c>
      <c r="AL45" s="21">
        <v>0</v>
      </c>
      <c r="AM45" s="21">
        <v>0</v>
      </c>
      <c r="AN45" s="21">
        <v>0</v>
      </c>
      <c r="AO45" s="21">
        <v>1</v>
      </c>
      <c r="AP45" s="21">
        <v>1</v>
      </c>
      <c r="AQ45" s="21">
        <v>0</v>
      </c>
      <c r="AR45" s="21">
        <v>0</v>
      </c>
      <c r="AS45" s="21">
        <v>2</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2">
        <v>0</v>
      </c>
    </row>
    <row r="46" spans="1:66" x14ac:dyDescent="0.25">
      <c r="A46" s="8" t="s">
        <v>137</v>
      </c>
      <c r="B46" s="2" t="s">
        <v>138</v>
      </c>
      <c r="C46" s="2" t="s">
        <v>139</v>
      </c>
      <c r="D46" s="20">
        <f t="shared" si="0"/>
        <v>1</v>
      </c>
      <c r="E46" s="20">
        <v>3</v>
      </c>
      <c r="F46" s="20">
        <v>3</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7</v>
      </c>
      <c r="AK46" s="21">
        <v>2</v>
      </c>
      <c r="AL46" s="21">
        <v>0</v>
      </c>
      <c r="AM46" s="21">
        <v>0</v>
      </c>
      <c r="AN46" s="21">
        <v>0</v>
      </c>
      <c r="AO46" s="21">
        <v>1</v>
      </c>
      <c r="AP46" s="21">
        <v>1</v>
      </c>
      <c r="AQ46" s="21">
        <v>1</v>
      </c>
      <c r="AR46" s="21">
        <v>0</v>
      </c>
      <c r="AS46" s="21">
        <v>2</v>
      </c>
      <c r="AT46" s="20">
        <v>3</v>
      </c>
      <c r="AU46" s="20">
        <v>3</v>
      </c>
      <c r="AV46" s="20">
        <v>0</v>
      </c>
      <c r="AW46" s="20">
        <v>0</v>
      </c>
      <c r="AX46" s="20">
        <v>0</v>
      </c>
      <c r="AY46" s="20">
        <v>0</v>
      </c>
      <c r="AZ46" s="20">
        <v>0</v>
      </c>
      <c r="BA46" s="20">
        <v>0</v>
      </c>
      <c r="BB46" s="20">
        <v>0</v>
      </c>
      <c r="BC46" s="20">
        <v>0</v>
      </c>
      <c r="BD46" s="20">
        <v>3</v>
      </c>
      <c r="BE46" s="20">
        <v>3</v>
      </c>
      <c r="BF46" s="20">
        <v>0</v>
      </c>
      <c r="BG46" s="20">
        <v>0</v>
      </c>
      <c r="BH46" s="20">
        <v>0</v>
      </c>
      <c r="BI46" s="20">
        <v>0</v>
      </c>
      <c r="BJ46" s="20">
        <v>0</v>
      </c>
      <c r="BK46" s="20">
        <v>0</v>
      </c>
      <c r="BL46" s="20">
        <v>0</v>
      </c>
      <c r="BM46" s="20">
        <v>0</v>
      </c>
      <c r="BN46" s="22">
        <v>0</v>
      </c>
    </row>
    <row r="47" spans="1:66" x14ac:dyDescent="0.25">
      <c r="A47" s="8"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2">
        <v>0</v>
      </c>
    </row>
    <row r="48" spans="1:66" x14ac:dyDescent="0.25">
      <c r="A48" s="8" t="s">
        <v>137</v>
      </c>
      <c r="B48" s="2" t="s">
        <v>142</v>
      </c>
      <c r="C48" s="2" t="s">
        <v>143</v>
      </c>
      <c r="D48" s="20">
        <f t="shared" si="0"/>
        <v>1</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5</v>
      </c>
      <c r="AK48" s="21">
        <v>1</v>
      </c>
      <c r="AL48" s="21">
        <v>0</v>
      </c>
      <c r="AM48" s="21">
        <v>0</v>
      </c>
      <c r="AN48" s="21">
        <v>0</v>
      </c>
      <c r="AO48" s="21">
        <v>1</v>
      </c>
      <c r="AP48" s="21">
        <v>1</v>
      </c>
      <c r="AQ48" s="21">
        <v>0</v>
      </c>
      <c r="AR48" s="21">
        <v>0</v>
      </c>
      <c r="AS48" s="21">
        <v>2</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2">
        <v>0</v>
      </c>
    </row>
    <row r="49" spans="1:66" x14ac:dyDescent="0.25">
      <c r="A49" s="8" t="s">
        <v>137</v>
      </c>
      <c r="B49" s="2" t="s">
        <v>144</v>
      </c>
      <c r="C49" s="2" t="s">
        <v>145</v>
      </c>
      <c r="D49" s="20">
        <f t="shared" si="0"/>
        <v>1</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9</v>
      </c>
      <c r="AK49" s="21">
        <v>1</v>
      </c>
      <c r="AL49" s="21">
        <v>0</v>
      </c>
      <c r="AM49" s="21">
        <v>0</v>
      </c>
      <c r="AN49" s="21">
        <v>1</v>
      </c>
      <c r="AO49" s="21">
        <v>2</v>
      </c>
      <c r="AP49" s="21">
        <v>2</v>
      </c>
      <c r="AQ49" s="21">
        <v>1</v>
      </c>
      <c r="AR49" s="21">
        <v>0</v>
      </c>
      <c r="AS49" s="21">
        <v>2</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2">
        <v>0</v>
      </c>
    </row>
    <row r="50" spans="1:66" x14ac:dyDescent="0.25">
      <c r="A50" s="8" t="s">
        <v>137</v>
      </c>
      <c r="B50" s="2" t="s">
        <v>146</v>
      </c>
      <c r="C50" s="2" t="s">
        <v>147</v>
      </c>
      <c r="D50" s="20">
        <f t="shared" si="0"/>
        <v>1</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5</v>
      </c>
      <c r="AK50" s="21">
        <v>1</v>
      </c>
      <c r="AL50" s="21">
        <v>0</v>
      </c>
      <c r="AM50" s="21">
        <v>0</v>
      </c>
      <c r="AN50" s="21">
        <v>0</v>
      </c>
      <c r="AO50" s="21">
        <v>1</v>
      </c>
      <c r="AP50" s="21">
        <v>1</v>
      </c>
      <c r="AQ50" s="21">
        <v>0</v>
      </c>
      <c r="AR50" s="21">
        <v>0</v>
      </c>
      <c r="AS50" s="21">
        <v>2</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2">
        <v>0</v>
      </c>
    </row>
    <row r="51" spans="1:66" x14ac:dyDescent="0.25">
      <c r="A51" s="8" t="s">
        <v>137</v>
      </c>
      <c r="B51" s="2" t="s">
        <v>148</v>
      </c>
      <c r="C51" s="2" t="s">
        <v>149</v>
      </c>
      <c r="D51" s="20">
        <f t="shared" si="0"/>
        <v>1</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5</v>
      </c>
      <c r="AK51" s="21">
        <v>1</v>
      </c>
      <c r="AL51" s="21">
        <v>0</v>
      </c>
      <c r="AM51" s="21">
        <v>0</v>
      </c>
      <c r="AN51" s="21">
        <v>0</v>
      </c>
      <c r="AO51" s="21">
        <v>1</v>
      </c>
      <c r="AP51" s="21">
        <v>1</v>
      </c>
      <c r="AQ51" s="21">
        <v>0</v>
      </c>
      <c r="AR51" s="21">
        <v>0</v>
      </c>
      <c r="AS51" s="21">
        <v>2</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2">
        <v>0</v>
      </c>
    </row>
    <row r="52" spans="1:66" x14ac:dyDescent="0.25">
      <c r="A52" s="8" t="s">
        <v>137</v>
      </c>
      <c r="B52" s="2" t="s">
        <v>150</v>
      </c>
      <c r="C52" s="2" t="s">
        <v>151</v>
      </c>
      <c r="D52" s="20">
        <f t="shared" si="0"/>
        <v>1</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5</v>
      </c>
      <c r="AK52" s="21">
        <v>1</v>
      </c>
      <c r="AL52" s="21">
        <v>0</v>
      </c>
      <c r="AM52" s="21">
        <v>0</v>
      </c>
      <c r="AN52" s="21">
        <v>0</v>
      </c>
      <c r="AO52" s="21">
        <v>1</v>
      </c>
      <c r="AP52" s="21">
        <v>1</v>
      </c>
      <c r="AQ52" s="21">
        <v>0</v>
      </c>
      <c r="AR52" s="21">
        <v>0</v>
      </c>
      <c r="AS52" s="21">
        <v>2</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2">
        <v>0</v>
      </c>
    </row>
    <row r="53" spans="1:66" x14ac:dyDescent="0.25">
      <c r="A53" s="8" t="s">
        <v>137</v>
      </c>
      <c r="B53" s="2" t="s">
        <v>152</v>
      </c>
      <c r="C53" s="2" t="s">
        <v>153</v>
      </c>
      <c r="D53" s="20">
        <f t="shared" si="0"/>
        <v>1</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9</v>
      </c>
      <c r="AK53" s="21">
        <v>1</v>
      </c>
      <c r="AL53" s="21">
        <v>0</v>
      </c>
      <c r="AM53" s="21">
        <v>0</v>
      </c>
      <c r="AN53" s="21">
        <v>1</v>
      </c>
      <c r="AO53" s="21">
        <v>2</v>
      </c>
      <c r="AP53" s="21">
        <v>2</v>
      </c>
      <c r="AQ53" s="21">
        <v>1</v>
      </c>
      <c r="AR53" s="21">
        <v>0</v>
      </c>
      <c r="AS53" s="21">
        <v>2</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2">
        <v>0</v>
      </c>
    </row>
    <row r="54" spans="1:66" x14ac:dyDescent="0.25">
      <c r="A54" s="8" t="s">
        <v>137</v>
      </c>
      <c r="B54" s="2" t="s">
        <v>154</v>
      </c>
      <c r="C54" s="2" t="s">
        <v>155</v>
      </c>
      <c r="D54" s="20">
        <f t="shared" si="0"/>
        <v>1</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5</v>
      </c>
      <c r="AK54" s="21">
        <v>1</v>
      </c>
      <c r="AL54" s="21">
        <v>0</v>
      </c>
      <c r="AM54" s="21">
        <v>0</v>
      </c>
      <c r="AN54" s="21">
        <v>0</v>
      </c>
      <c r="AO54" s="21">
        <v>1</v>
      </c>
      <c r="AP54" s="21">
        <v>1</v>
      </c>
      <c r="AQ54" s="21">
        <v>0</v>
      </c>
      <c r="AR54" s="21">
        <v>0</v>
      </c>
      <c r="AS54" s="21">
        <v>2</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2">
        <v>0</v>
      </c>
    </row>
    <row r="55" spans="1:66" x14ac:dyDescent="0.25">
      <c r="A55" s="8" t="s">
        <v>137</v>
      </c>
      <c r="B55" s="2" t="s">
        <v>156</v>
      </c>
      <c r="C55" s="2" t="s">
        <v>157</v>
      </c>
      <c r="D55" s="20">
        <f t="shared" si="0"/>
        <v>1</v>
      </c>
      <c r="E55" s="20">
        <v>3</v>
      </c>
      <c r="F55" s="20">
        <v>3</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5</v>
      </c>
      <c r="AK55" s="21">
        <v>1</v>
      </c>
      <c r="AL55" s="21">
        <v>0</v>
      </c>
      <c r="AM55" s="21">
        <v>0</v>
      </c>
      <c r="AN55" s="21">
        <v>0</v>
      </c>
      <c r="AO55" s="21">
        <v>1</v>
      </c>
      <c r="AP55" s="21">
        <v>1</v>
      </c>
      <c r="AQ55" s="21">
        <v>0</v>
      </c>
      <c r="AR55" s="21">
        <v>0</v>
      </c>
      <c r="AS55" s="21">
        <v>2</v>
      </c>
      <c r="AT55" s="20">
        <v>3</v>
      </c>
      <c r="AU55" s="20">
        <v>3</v>
      </c>
      <c r="AV55" s="20">
        <v>0</v>
      </c>
      <c r="AW55" s="20">
        <v>0</v>
      </c>
      <c r="AX55" s="20">
        <v>0</v>
      </c>
      <c r="AY55" s="20">
        <v>0</v>
      </c>
      <c r="AZ55" s="20">
        <v>0</v>
      </c>
      <c r="BA55" s="20">
        <v>0</v>
      </c>
      <c r="BB55" s="20">
        <v>0</v>
      </c>
      <c r="BC55" s="20">
        <v>0</v>
      </c>
      <c r="BD55" s="20">
        <v>3</v>
      </c>
      <c r="BE55" s="20">
        <v>3</v>
      </c>
      <c r="BF55" s="20">
        <v>0</v>
      </c>
      <c r="BG55" s="20">
        <v>0</v>
      </c>
      <c r="BH55" s="20">
        <v>0</v>
      </c>
      <c r="BI55" s="20">
        <v>0</v>
      </c>
      <c r="BJ55" s="20">
        <v>0</v>
      </c>
      <c r="BK55" s="20">
        <v>0</v>
      </c>
      <c r="BL55" s="20">
        <v>0</v>
      </c>
      <c r="BM55" s="20">
        <v>0</v>
      </c>
      <c r="BN55" s="22">
        <v>0</v>
      </c>
    </row>
    <row r="56" spans="1:66" x14ac:dyDescent="0.25">
      <c r="A56" s="8" t="s">
        <v>137</v>
      </c>
      <c r="B56" s="2" t="s">
        <v>158</v>
      </c>
      <c r="C56" s="2" t="s">
        <v>159</v>
      </c>
      <c r="D56" s="20">
        <f t="shared" si="0"/>
        <v>1</v>
      </c>
      <c r="E56" s="20">
        <v>4</v>
      </c>
      <c r="F56" s="20">
        <v>4</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5</v>
      </c>
      <c r="AK56" s="21">
        <v>1</v>
      </c>
      <c r="AL56" s="21">
        <v>0</v>
      </c>
      <c r="AM56" s="21">
        <v>0</v>
      </c>
      <c r="AN56" s="21">
        <v>0</v>
      </c>
      <c r="AO56" s="21">
        <v>1</v>
      </c>
      <c r="AP56" s="21">
        <v>1</v>
      </c>
      <c r="AQ56" s="21">
        <v>0</v>
      </c>
      <c r="AR56" s="21">
        <v>0</v>
      </c>
      <c r="AS56" s="21">
        <v>2</v>
      </c>
      <c r="AT56" s="20">
        <v>4</v>
      </c>
      <c r="AU56" s="20">
        <v>4</v>
      </c>
      <c r="AV56" s="20">
        <v>0</v>
      </c>
      <c r="AW56" s="20">
        <v>0</v>
      </c>
      <c r="AX56" s="20">
        <v>0</v>
      </c>
      <c r="AY56" s="20">
        <v>0</v>
      </c>
      <c r="AZ56" s="20">
        <v>0</v>
      </c>
      <c r="BA56" s="20">
        <v>0</v>
      </c>
      <c r="BB56" s="20">
        <v>0</v>
      </c>
      <c r="BC56" s="20">
        <v>0</v>
      </c>
      <c r="BD56" s="20">
        <v>4</v>
      </c>
      <c r="BE56" s="20">
        <v>4</v>
      </c>
      <c r="BF56" s="20">
        <v>0</v>
      </c>
      <c r="BG56" s="20">
        <v>0</v>
      </c>
      <c r="BH56" s="20">
        <v>0</v>
      </c>
      <c r="BI56" s="20">
        <v>0</v>
      </c>
      <c r="BJ56" s="20">
        <v>0</v>
      </c>
      <c r="BK56" s="20">
        <v>0</v>
      </c>
      <c r="BL56" s="20">
        <v>0</v>
      </c>
      <c r="BM56" s="20">
        <v>0</v>
      </c>
      <c r="BN56" s="22">
        <v>0</v>
      </c>
    </row>
    <row r="57" spans="1:66" x14ac:dyDescent="0.25">
      <c r="A57" s="8" t="s">
        <v>137</v>
      </c>
      <c r="B57" s="2" t="s">
        <v>160</v>
      </c>
      <c r="C57" s="2" t="s">
        <v>161</v>
      </c>
      <c r="D57" s="20">
        <f t="shared" si="0"/>
        <v>1</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5</v>
      </c>
      <c r="AK57" s="21">
        <v>1</v>
      </c>
      <c r="AL57" s="21">
        <v>0</v>
      </c>
      <c r="AM57" s="21">
        <v>0</v>
      </c>
      <c r="AN57" s="21">
        <v>0</v>
      </c>
      <c r="AO57" s="21">
        <v>1</v>
      </c>
      <c r="AP57" s="21">
        <v>1</v>
      </c>
      <c r="AQ57" s="21">
        <v>0</v>
      </c>
      <c r="AR57" s="21">
        <v>0</v>
      </c>
      <c r="AS57" s="21">
        <v>2</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2">
        <v>0</v>
      </c>
    </row>
    <row r="58" spans="1:66" x14ac:dyDescent="0.25">
      <c r="A58" s="8" t="s">
        <v>137</v>
      </c>
      <c r="B58" s="2" t="s">
        <v>162</v>
      </c>
      <c r="C58" s="2" t="s">
        <v>163</v>
      </c>
      <c r="D58" s="20">
        <f t="shared" si="0"/>
        <v>1</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5</v>
      </c>
      <c r="AK58" s="21">
        <v>1</v>
      </c>
      <c r="AL58" s="21">
        <v>0</v>
      </c>
      <c r="AM58" s="21">
        <v>0</v>
      </c>
      <c r="AN58" s="21">
        <v>0</v>
      </c>
      <c r="AO58" s="21">
        <v>1</v>
      </c>
      <c r="AP58" s="21">
        <v>1</v>
      </c>
      <c r="AQ58" s="21">
        <v>0</v>
      </c>
      <c r="AR58" s="21">
        <v>0</v>
      </c>
      <c r="AS58" s="21">
        <v>2</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2">
        <v>0</v>
      </c>
    </row>
    <row r="59" spans="1:66" x14ac:dyDescent="0.25">
      <c r="A59" s="8" t="s">
        <v>137</v>
      </c>
      <c r="B59" s="2" t="s">
        <v>164</v>
      </c>
      <c r="C59" s="2" t="s">
        <v>165</v>
      </c>
      <c r="D59" s="20">
        <f t="shared" si="0"/>
        <v>1</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5</v>
      </c>
      <c r="AK59" s="21">
        <v>1</v>
      </c>
      <c r="AL59" s="21">
        <v>0</v>
      </c>
      <c r="AM59" s="21">
        <v>0</v>
      </c>
      <c r="AN59" s="21">
        <v>0</v>
      </c>
      <c r="AO59" s="21">
        <v>1</v>
      </c>
      <c r="AP59" s="21">
        <v>1</v>
      </c>
      <c r="AQ59" s="21">
        <v>0</v>
      </c>
      <c r="AR59" s="21">
        <v>0</v>
      </c>
      <c r="AS59" s="21">
        <v>2</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2">
        <v>0</v>
      </c>
    </row>
    <row r="60" spans="1:66" x14ac:dyDescent="0.25">
      <c r="A60" s="8" t="s">
        <v>137</v>
      </c>
      <c r="B60" s="2" t="s">
        <v>166</v>
      </c>
      <c r="C60" s="2" t="s">
        <v>167</v>
      </c>
      <c r="D60" s="20">
        <f t="shared" si="0"/>
        <v>1</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5</v>
      </c>
      <c r="AK60" s="21">
        <v>1</v>
      </c>
      <c r="AL60" s="21">
        <v>0</v>
      </c>
      <c r="AM60" s="21">
        <v>0</v>
      </c>
      <c r="AN60" s="21">
        <v>0</v>
      </c>
      <c r="AO60" s="21">
        <v>1</v>
      </c>
      <c r="AP60" s="21">
        <v>1</v>
      </c>
      <c r="AQ60" s="21">
        <v>0</v>
      </c>
      <c r="AR60" s="21">
        <v>0</v>
      </c>
      <c r="AS60" s="21">
        <v>2</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2">
        <v>0</v>
      </c>
    </row>
    <row r="61" spans="1:66" x14ac:dyDescent="0.25">
      <c r="A61" s="8" t="s">
        <v>137</v>
      </c>
      <c r="B61" s="2" t="s">
        <v>168</v>
      </c>
      <c r="C61" s="2" t="s">
        <v>169</v>
      </c>
      <c r="D61" s="20">
        <f t="shared" si="0"/>
        <v>1</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5</v>
      </c>
      <c r="AK61" s="21">
        <v>1</v>
      </c>
      <c r="AL61" s="21">
        <v>0</v>
      </c>
      <c r="AM61" s="21">
        <v>0</v>
      </c>
      <c r="AN61" s="21">
        <v>0</v>
      </c>
      <c r="AO61" s="21">
        <v>1</v>
      </c>
      <c r="AP61" s="21">
        <v>1</v>
      </c>
      <c r="AQ61" s="21">
        <v>0</v>
      </c>
      <c r="AR61" s="21">
        <v>0</v>
      </c>
      <c r="AS61" s="21">
        <v>2</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2">
        <v>0</v>
      </c>
    </row>
    <row r="62" spans="1:66" x14ac:dyDescent="0.25">
      <c r="A62" s="8" t="s">
        <v>137</v>
      </c>
      <c r="B62" s="2" t="s">
        <v>170</v>
      </c>
      <c r="C62" s="2" t="s">
        <v>171</v>
      </c>
      <c r="D62" s="20">
        <f t="shared" si="0"/>
        <v>1</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5</v>
      </c>
      <c r="AK62" s="21">
        <v>1</v>
      </c>
      <c r="AL62" s="21">
        <v>0</v>
      </c>
      <c r="AM62" s="21">
        <v>0</v>
      </c>
      <c r="AN62" s="21">
        <v>0</v>
      </c>
      <c r="AO62" s="21">
        <v>1</v>
      </c>
      <c r="AP62" s="21">
        <v>1</v>
      </c>
      <c r="AQ62" s="21">
        <v>0</v>
      </c>
      <c r="AR62" s="21">
        <v>0</v>
      </c>
      <c r="AS62" s="21">
        <v>2</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2">
        <v>0</v>
      </c>
    </row>
    <row r="63" spans="1:66" x14ac:dyDescent="0.25">
      <c r="A63" s="8" t="s">
        <v>137</v>
      </c>
      <c r="B63" s="2" t="s">
        <v>172</v>
      </c>
      <c r="C63" s="2" t="s">
        <v>173</v>
      </c>
      <c r="D63" s="20">
        <f t="shared" si="0"/>
        <v>1</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5</v>
      </c>
      <c r="AK63" s="21">
        <v>1</v>
      </c>
      <c r="AL63" s="21">
        <v>0</v>
      </c>
      <c r="AM63" s="21">
        <v>0</v>
      </c>
      <c r="AN63" s="21">
        <v>0</v>
      </c>
      <c r="AO63" s="21">
        <v>1</v>
      </c>
      <c r="AP63" s="21">
        <v>1</v>
      </c>
      <c r="AQ63" s="21">
        <v>0</v>
      </c>
      <c r="AR63" s="21">
        <v>0</v>
      </c>
      <c r="AS63" s="21">
        <v>2</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2">
        <v>0</v>
      </c>
    </row>
    <row r="64" spans="1:66" x14ac:dyDescent="0.25">
      <c r="A64" s="8" t="s">
        <v>137</v>
      </c>
      <c r="B64" s="2" t="s">
        <v>174</v>
      </c>
      <c r="C64" s="2" t="s">
        <v>175</v>
      </c>
      <c r="D64" s="20">
        <f t="shared" si="0"/>
        <v>1</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5</v>
      </c>
      <c r="AK64" s="21">
        <v>1</v>
      </c>
      <c r="AL64" s="21">
        <v>0</v>
      </c>
      <c r="AM64" s="21">
        <v>0</v>
      </c>
      <c r="AN64" s="21">
        <v>0</v>
      </c>
      <c r="AO64" s="21">
        <v>1</v>
      </c>
      <c r="AP64" s="21">
        <v>1</v>
      </c>
      <c r="AQ64" s="21">
        <v>0</v>
      </c>
      <c r="AR64" s="21">
        <v>0</v>
      </c>
      <c r="AS64" s="21">
        <v>2</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2">
        <v>0</v>
      </c>
    </row>
    <row r="65" spans="1:66" x14ac:dyDescent="0.25">
      <c r="A65" s="8" t="s">
        <v>137</v>
      </c>
      <c r="B65" s="2" t="s">
        <v>176</v>
      </c>
      <c r="C65" s="2" t="s">
        <v>177</v>
      </c>
      <c r="D65" s="20">
        <f t="shared" si="0"/>
        <v>1</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6</v>
      </c>
      <c r="AK65" s="21">
        <v>2</v>
      </c>
      <c r="AL65" s="21">
        <v>0</v>
      </c>
      <c r="AM65" s="21">
        <v>0</v>
      </c>
      <c r="AN65" s="21">
        <v>0</v>
      </c>
      <c r="AO65" s="21">
        <v>1</v>
      </c>
      <c r="AP65" s="21">
        <v>1</v>
      </c>
      <c r="AQ65" s="21">
        <v>0</v>
      </c>
      <c r="AR65" s="21">
        <v>0</v>
      </c>
      <c r="AS65" s="21">
        <v>2</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2">
        <v>0</v>
      </c>
    </row>
    <row r="66" spans="1:66" x14ac:dyDescent="0.25">
      <c r="A66" s="8" t="s">
        <v>137</v>
      </c>
      <c r="B66" s="2" t="s">
        <v>178</v>
      </c>
      <c r="C66" s="2" t="s">
        <v>179</v>
      </c>
      <c r="D66" s="20">
        <f t="shared" si="0"/>
        <v>1</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5</v>
      </c>
      <c r="AK66" s="21">
        <v>1</v>
      </c>
      <c r="AL66" s="21">
        <v>0</v>
      </c>
      <c r="AM66" s="21">
        <v>0</v>
      </c>
      <c r="AN66" s="21">
        <v>0</v>
      </c>
      <c r="AO66" s="21">
        <v>1</v>
      </c>
      <c r="AP66" s="21">
        <v>1</v>
      </c>
      <c r="AQ66" s="21">
        <v>0</v>
      </c>
      <c r="AR66" s="21">
        <v>0</v>
      </c>
      <c r="AS66" s="21">
        <v>2</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2">
        <v>0</v>
      </c>
    </row>
    <row r="67" spans="1:66" x14ac:dyDescent="0.25">
      <c r="A67" s="8" t="s">
        <v>137</v>
      </c>
      <c r="B67" s="2" t="s">
        <v>180</v>
      </c>
      <c r="C67" s="2" t="s">
        <v>181</v>
      </c>
      <c r="D67" s="20">
        <f t="shared" ref="D67:D121" si="1">IF(SUM(E67:BN67) &gt; 0, 1, 0)</f>
        <v>1</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5</v>
      </c>
      <c r="AK67" s="21">
        <v>1</v>
      </c>
      <c r="AL67" s="21">
        <v>0</v>
      </c>
      <c r="AM67" s="21">
        <v>0</v>
      </c>
      <c r="AN67" s="21">
        <v>0</v>
      </c>
      <c r="AO67" s="21">
        <v>1</v>
      </c>
      <c r="AP67" s="21">
        <v>1</v>
      </c>
      <c r="AQ67" s="21">
        <v>0</v>
      </c>
      <c r="AR67" s="21">
        <v>0</v>
      </c>
      <c r="AS67" s="21">
        <v>2</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2">
        <v>0</v>
      </c>
    </row>
    <row r="68" spans="1:66" x14ac:dyDescent="0.25">
      <c r="A68" s="8" t="s">
        <v>137</v>
      </c>
      <c r="B68" s="2" t="s">
        <v>182</v>
      </c>
      <c r="C68" s="2" t="s">
        <v>183</v>
      </c>
      <c r="D68" s="20">
        <f t="shared" si="1"/>
        <v>1</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6</v>
      </c>
      <c r="AK68" s="21">
        <v>1</v>
      </c>
      <c r="AL68" s="21">
        <v>0</v>
      </c>
      <c r="AM68" s="21">
        <v>0</v>
      </c>
      <c r="AN68" s="21">
        <v>0</v>
      </c>
      <c r="AO68" s="21">
        <v>1</v>
      </c>
      <c r="AP68" s="21">
        <v>1</v>
      </c>
      <c r="AQ68" s="21">
        <v>1</v>
      </c>
      <c r="AR68" s="21">
        <v>0</v>
      </c>
      <c r="AS68" s="21">
        <v>2</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2">
        <v>0</v>
      </c>
    </row>
    <row r="69" spans="1:66" x14ac:dyDescent="0.25">
      <c r="A69" s="8" t="s">
        <v>137</v>
      </c>
      <c r="B69" s="2" t="s">
        <v>184</v>
      </c>
      <c r="C69" s="2" t="s">
        <v>185</v>
      </c>
      <c r="D69" s="20">
        <f t="shared" si="1"/>
        <v>1</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10</v>
      </c>
      <c r="AK69" s="21">
        <v>2</v>
      </c>
      <c r="AL69" s="21">
        <v>0</v>
      </c>
      <c r="AM69" s="21">
        <v>0</v>
      </c>
      <c r="AN69" s="21">
        <v>1</v>
      </c>
      <c r="AO69" s="21">
        <v>2</v>
      </c>
      <c r="AP69" s="21">
        <v>2</v>
      </c>
      <c r="AQ69" s="21">
        <v>1</v>
      </c>
      <c r="AR69" s="21">
        <v>0</v>
      </c>
      <c r="AS69" s="21">
        <v>2</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2">
        <v>0</v>
      </c>
    </row>
    <row r="70" spans="1:66" x14ac:dyDescent="0.25">
      <c r="A70" s="8" t="s">
        <v>137</v>
      </c>
      <c r="B70" s="2" t="s">
        <v>186</v>
      </c>
      <c r="C70" s="2" t="s">
        <v>187</v>
      </c>
      <c r="D70" s="20">
        <f t="shared" si="1"/>
        <v>1</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10</v>
      </c>
      <c r="AK70" s="21">
        <v>2</v>
      </c>
      <c r="AL70" s="21">
        <v>0</v>
      </c>
      <c r="AM70" s="21">
        <v>0</v>
      </c>
      <c r="AN70" s="21">
        <v>1</v>
      </c>
      <c r="AO70" s="21">
        <v>2</v>
      </c>
      <c r="AP70" s="21">
        <v>2</v>
      </c>
      <c r="AQ70" s="21">
        <v>1</v>
      </c>
      <c r="AR70" s="21">
        <v>0</v>
      </c>
      <c r="AS70" s="21">
        <v>2</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2">
        <v>0</v>
      </c>
    </row>
    <row r="71" spans="1:66" x14ac:dyDescent="0.25">
      <c r="A71" s="8" t="s">
        <v>137</v>
      </c>
      <c r="B71" s="2" t="s">
        <v>188</v>
      </c>
      <c r="C71" s="2" t="s">
        <v>189</v>
      </c>
      <c r="D71" s="20">
        <f t="shared" si="1"/>
        <v>1</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5</v>
      </c>
      <c r="AK71" s="21">
        <v>1</v>
      </c>
      <c r="AL71" s="21">
        <v>0</v>
      </c>
      <c r="AM71" s="21">
        <v>0</v>
      </c>
      <c r="AN71" s="21">
        <v>0</v>
      </c>
      <c r="AO71" s="21">
        <v>1</v>
      </c>
      <c r="AP71" s="21">
        <v>1</v>
      </c>
      <c r="AQ71" s="21">
        <v>0</v>
      </c>
      <c r="AR71" s="21">
        <v>0</v>
      </c>
      <c r="AS71" s="21">
        <v>2</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2">
        <v>0</v>
      </c>
    </row>
    <row r="72" spans="1:66" x14ac:dyDescent="0.25">
      <c r="A72" s="8" t="s">
        <v>137</v>
      </c>
      <c r="B72" s="2" t="s">
        <v>190</v>
      </c>
      <c r="C72" s="2" t="s">
        <v>191</v>
      </c>
      <c r="D72" s="20">
        <f t="shared" si="1"/>
        <v>1</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5</v>
      </c>
      <c r="AK72" s="21">
        <v>1</v>
      </c>
      <c r="AL72" s="21">
        <v>0</v>
      </c>
      <c r="AM72" s="21">
        <v>0</v>
      </c>
      <c r="AN72" s="21">
        <v>0</v>
      </c>
      <c r="AO72" s="21">
        <v>1</v>
      </c>
      <c r="AP72" s="21">
        <v>1</v>
      </c>
      <c r="AQ72" s="21">
        <v>0</v>
      </c>
      <c r="AR72" s="21">
        <v>0</v>
      </c>
      <c r="AS72" s="21">
        <v>2</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2">
        <v>0</v>
      </c>
    </row>
    <row r="73" spans="1:66" x14ac:dyDescent="0.25">
      <c r="A73" s="8" t="s">
        <v>137</v>
      </c>
      <c r="B73" s="2" t="s">
        <v>192</v>
      </c>
      <c r="C73" s="2" t="s">
        <v>193</v>
      </c>
      <c r="D73" s="20">
        <f t="shared" si="1"/>
        <v>1</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5</v>
      </c>
      <c r="AK73" s="21">
        <v>1</v>
      </c>
      <c r="AL73" s="21">
        <v>0</v>
      </c>
      <c r="AM73" s="21">
        <v>0</v>
      </c>
      <c r="AN73" s="21">
        <v>0</v>
      </c>
      <c r="AO73" s="21">
        <v>1</v>
      </c>
      <c r="AP73" s="21">
        <v>1</v>
      </c>
      <c r="AQ73" s="21">
        <v>0</v>
      </c>
      <c r="AR73" s="21">
        <v>0</v>
      </c>
      <c r="AS73" s="21">
        <v>2</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2">
        <v>0</v>
      </c>
    </row>
    <row r="74" spans="1:66" x14ac:dyDescent="0.25">
      <c r="A74" s="8" t="s">
        <v>137</v>
      </c>
      <c r="B74" s="2" t="s">
        <v>194</v>
      </c>
      <c r="C74" s="2" t="s">
        <v>195</v>
      </c>
      <c r="D74" s="20">
        <f t="shared" si="1"/>
        <v>1</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5</v>
      </c>
      <c r="AK74" s="21">
        <v>1</v>
      </c>
      <c r="AL74" s="21">
        <v>0</v>
      </c>
      <c r="AM74" s="21">
        <v>0</v>
      </c>
      <c r="AN74" s="21">
        <v>0</v>
      </c>
      <c r="AO74" s="21">
        <v>1</v>
      </c>
      <c r="AP74" s="21">
        <v>1</v>
      </c>
      <c r="AQ74" s="21">
        <v>0</v>
      </c>
      <c r="AR74" s="21">
        <v>0</v>
      </c>
      <c r="AS74" s="21">
        <v>2</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2">
        <v>0</v>
      </c>
    </row>
    <row r="75" spans="1:66" x14ac:dyDescent="0.25">
      <c r="A75" s="8" t="s">
        <v>137</v>
      </c>
      <c r="B75" s="2" t="s">
        <v>196</v>
      </c>
      <c r="C75" s="2" t="s">
        <v>197</v>
      </c>
      <c r="D75" s="20">
        <f t="shared" si="1"/>
        <v>1</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5</v>
      </c>
      <c r="AK75" s="21">
        <v>1</v>
      </c>
      <c r="AL75" s="21">
        <v>0</v>
      </c>
      <c r="AM75" s="21">
        <v>0</v>
      </c>
      <c r="AN75" s="21">
        <v>0</v>
      </c>
      <c r="AO75" s="21">
        <v>1</v>
      </c>
      <c r="AP75" s="21">
        <v>1</v>
      </c>
      <c r="AQ75" s="21">
        <v>0</v>
      </c>
      <c r="AR75" s="21">
        <v>0</v>
      </c>
      <c r="AS75" s="21">
        <v>2</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2">
        <v>0</v>
      </c>
    </row>
    <row r="76" spans="1:66" x14ac:dyDescent="0.25">
      <c r="A76" s="8" t="s">
        <v>137</v>
      </c>
      <c r="B76" s="2" t="s">
        <v>198</v>
      </c>
      <c r="C76" s="2" t="s">
        <v>199</v>
      </c>
      <c r="D76" s="20">
        <f t="shared" si="1"/>
        <v>1</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5</v>
      </c>
      <c r="AK76" s="21">
        <v>1</v>
      </c>
      <c r="AL76" s="21">
        <v>0</v>
      </c>
      <c r="AM76" s="21">
        <v>0</v>
      </c>
      <c r="AN76" s="21">
        <v>0</v>
      </c>
      <c r="AO76" s="21">
        <v>1</v>
      </c>
      <c r="AP76" s="21">
        <v>1</v>
      </c>
      <c r="AQ76" s="21">
        <v>0</v>
      </c>
      <c r="AR76" s="21">
        <v>0</v>
      </c>
      <c r="AS76" s="21">
        <v>2</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2">
        <v>0</v>
      </c>
    </row>
    <row r="77" spans="1:66" x14ac:dyDescent="0.25">
      <c r="A77" s="8" t="s">
        <v>137</v>
      </c>
      <c r="B77" s="2" t="s">
        <v>200</v>
      </c>
      <c r="C77" s="2" t="s">
        <v>201</v>
      </c>
      <c r="D77" s="20">
        <f t="shared" si="1"/>
        <v>1</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5</v>
      </c>
      <c r="AK77" s="21">
        <v>1</v>
      </c>
      <c r="AL77" s="21">
        <v>0</v>
      </c>
      <c r="AM77" s="21">
        <v>0</v>
      </c>
      <c r="AN77" s="21">
        <v>0</v>
      </c>
      <c r="AO77" s="21">
        <v>1</v>
      </c>
      <c r="AP77" s="21">
        <v>1</v>
      </c>
      <c r="AQ77" s="21">
        <v>0</v>
      </c>
      <c r="AR77" s="21">
        <v>0</v>
      </c>
      <c r="AS77" s="21">
        <v>2</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2">
        <v>0</v>
      </c>
    </row>
    <row r="78" spans="1:66" x14ac:dyDescent="0.25">
      <c r="A78" s="8" t="s">
        <v>137</v>
      </c>
      <c r="B78" s="2" t="s">
        <v>202</v>
      </c>
      <c r="C78" s="2" t="s">
        <v>203</v>
      </c>
      <c r="D78" s="20">
        <f t="shared" si="1"/>
        <v>1</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5</v>
      </c>
      <c r="AK78" s="21">
        <v>1</v>
      </c>
      <c r="AL78" s="21">
        <v>0</v>
      </c>
      <c r="AM78" s="21">
        <v>0</v>
      </c>
      <c r="AN78" s="21">
        <v>0</v>
      </c>
      <c r="AO78" s="21">
        <v>1</v>
      </c>
      <c r="AP78" s="21">
        <v>1</v>
      </c>
      <c r="AQ78" s="21">
        <v>0</v>
      </c>
      <c r="AR78" s="21">
        <v>0</v>
      </c>
      <c r="AS78" s="21">
        <v>2</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2">
        <v>0</v>
      </c>
    </row>
    <row r="79" spans="1:66" x14ac:dyDescent="0.25">
      <c r="A79" s="8" t="s">
        <v>137</v>
      </c>
      <c r="B79" s="2" t="s">
        <v>204</v>
      </c>
      <c r="C79" s="2" t="s">
        <v>205</v>
      </c>
      <c r="D79" s="20">
        <f t="shared" si="1"/>
        <v>1</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5</v>
      </c>
      <c r="AK79" s="21">
        <v>1</v>
      </c>
      <c r="AL79" s="21">
        <v>0</v>
      </c>
      <c r="AM79" s="21">
        <v>0</v>
      </c>
      <c r="AN79" s="21">
        <v>0</v>
      </c>
      <c r="AO79" s="21">
        <v>1</v>
      </c>
      <c r="AP79" s="21">
        <v>1</v>
      </c>
      <c r="AQ79" s="21">
        <v>0</v>
      </c>
      <c r="AR79" s="21">
        <v>0</v>
      </c>
      <c r="AS79" s="21">
        <v>2</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2">
        <v>0</v>
      </c>
    </row>
    <row r="80" spans="1:66" x14ac:dyDescent="0.25">
      <c r="A80" s="8" t="s">
        <v>137</v>
      </c>
      <c r="B80" s="2" t="s">
        <v>206</v>
      </c>
      <c r="C80" s="2" t="s">
        <v>207</v>
      </c>
      <c r="D80" s="20">
        <f t="shared" si="1"/>
        <v>1</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5</v>
      </c>
      <c r="AK80" s="21">
        <v>1</v>
      </c>
      <c r="AL80" s="21">
        <v>0</v>
      </c>
      <c r="AM80" s="21">
        <v>0</v>
      </c>
      <c r="AN80" s="21">
        <v>0</v>
      </c>
      <c r="AO80" s="21">
        <v>1</v>
      </c>
      <c r="AP80" s="21">
        <v>1</v>
      </c>
      <c r="AQ80" s="21">
        <v>0</v>
      </c>
      <c r="AR80" s="21">
        <v>0</v>
      </c>
      <c r="AS80" s="21">
        <v>2</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2">
        <v>0</v>
      </c>
    </row>
    <row r="81" spans="1:66" x14ac:dyDescent="0.25">
      <c r="A81" s="8" t="s">
        <v>137</v>
      </c>
      <c r="B81" s="2" t="s">
        <v>208</v>
      </c>
      <c r="C81" s="2" t="s">
        <v>209</v>
      </c>
      <c r="D81" s="20">
        <f t="shared" si="1"/>
        <v>1</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5</v>
      </c>
      <c r="AK81" s="21">
        <v>1</v>
      </c>
      <c r="AL81" s="21">
        <v>0</v>
      </c>
      <c r="AM81" s="21">
        <v>0</v>
      </c>
      <c r="AN81" s="21">
        <v>0</v>
      </c>
      <c r="AO81" s="21">
        <v>1</v>
      </c>
      <c r="AP81" s="21">
        <v>1</v>
      </c>
      <c r="AQ81" s="21">
        <v>0</v>
      </c>
      <c r="AR81" s="21">
        <v>0</v>
      </c>
      <c r="AS81" s="21">
        <v>2</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2">
        <v>0</v>
      </c>
    </row>
    <row r="82" spans="1:66" x14ac:dyDescent="0.25">
      <c r="A82" s="8" t="s">
        <v>137</v>
      </c>
      <c r="B82" s="2" t="s">
        <v>210</v>
      </c>
      <c r="C82" s="2" t="s">
        <v>211</v>
      </c>
      <c r="D82" s="20">
        <f t="shared" si="1"/>
        <v>1</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5</v>
      </c>
      <c r="AK82" s="21">
        <v>1</v>
      </c>
      <c r="AL82" s="21">
        <v>0</v>
      </c>
      <c r="AM82" s="21">
        <v>0</v>
      </c>
      <c r="AN82" s="21">
        <v>0</v>
      </c>
      <c r="AO82" s="21">
        <v>1</v>
      </c>
      <c r="AP82" s="21">
        <v>1</v>
      </c>
      <c r="AQ82" s="21">
        <v>0</v>
      </c>
      <c r="AR82" s="21">
        <v>0</v>
      </c>
      <c r="AS82" s="21">
        <v>2</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2">
        <v>0</v>
      </c>
    </row>
    <row r="83" spans="1:66" x14ac:dyDescent="0.25">
      <c r="A83" s="8" t="s">
        <v>137</v>
      </c>
      <c r="B83" s="2" t="s">
        <v>212</v>
      </c>
      <c r="C83" s="2" t="s">
        <v>213</v>
      </c>
      <c r="D83" s="20">
        <f t="shared" si="1"/>
        <v>1</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5</v>
      </c>
      <c r="AK83" s="21">
        <v>1</v>
      </c>
      <c r="AL83" s="21">
        <v>0</v>
      </c>
      <c r="AM83" s="21">
        <v>0</v>
      </c>
      <c r="AN83" s="21">
        <v>0</v>
      </c>
      <c r="AO83" s="21">
        <v>1</v>
      </c>
      <c r="AP83" s="21">
        <v>1</v>
      </c>
      <c r="AQ83" s="21">
        <v>0</v>
      </c>
      <c r="AR83" s="21">
        <v>0</v>
      </c>
      <c r="AS83" s="21">
        <v>2</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2">
        <v>0</v>
      </c>
    </row>
    <row r="84" spans="1:66" x14ac:dyDescent="0.25">
      <c r="A84" s="8" t="s">
        <v>137</v>
      </c>
      <c r="B84" s="2" t="s">
        <v>214</v>
      </c>
      <c r="C84" s="2" t="s">
        <v>215</v>
      </c>
      <c r="D84" s="20">
        <f t="shared" si="1"/>
        <v>1</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5</v>
      </c>
      <c r="AK84" s="21">
        <v>1</v>
      </c>
      <c r="AL84" s="21">
        <v>0</v>
      </c>
      <c r="AM84" s="21">
        <v>0</v>
      </c>
      <c r="AN84" s="21">
        <v>0</v>
      </c>
      <c r="AO84" s="21">
        <v>1</v>
      </c>
      <c r="AP84" s="21">
        <v>1</v>
      </c>
      <c r="AQ84" s="21">
        <v>0</v>
      </c>
      <c r="AR84" s="21">
        <v>0</v>
      </c>
      <c r="AS84" s="21">
        <v>2</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2">
        <v>0</v>
      </c>
    </row>
    <row r="85" spans="1:66" x14ac:dyDescent="0.25">
      <c r="A85" s="8" t="s">
        <v>137</v>
      </c>
      <c r="B85" s="2" t="s">
        <v>216</v>
      </c>
      <c r="C85" s="2" t="s">
        <v>217</v>
      </c>
      <c r="D85" s="20">
        <f t="shared" si="1"/>
        <v>1</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5</v>
      </c>
      <c r="AK85" s="21">
        <v>1</v>
      </c>
      <c r="AL85" s="21">
        <v>0</v>
      </c>
      <c r="AM85" s="21">
        <v>0</v>
      </c>
      <c r="AN85" s="21">
        <v>0</v>
      </c>
      <c r="AO85" s="21">
        <v>1</v>
      </c>
      <c r="AP85" s="21">
        <v>1</v>
      </c>
      <c r="AQ85" s="21">
        <v>0</v>
      </c>
      <c r="AR85" s="21">
        <v>0</v>
      </c>
      <c r="AS85" s="21">
        <v>2</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2">
        <v>0</v>
      </c>
    </row>
    <row r="86" spans="1:66" x14ac:dyDescent="0.25">
      <c r="A86" s="8" t="s">
        <v>137</v>
      </c>
      <c r="B86" s="2" t="s">
        <v>218</v>
      </c>
      <c r="C86" s="2" t="s">
        <v>219</v>
      </c>
      <c r="D86" s="20">
        <f t="shared" si="1"/>
        <v>1</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5</v>
      </c>
      <c r="AK86" s="21">
        <v>1</v>
      </c>
      <c r="AL86" s="21">
        <v>0</v>
      </c>
      <c r="AM86" s="21">
        <v>0</v>
      </c>
      <c r="AN86" s="21">
        <v>0</v>
      </c>
      <c r="AO86" s="21">
        <v>1</v>
      </c>
      <c r="AP86" s="21">
        <v>1</v>
      </c>
      <c r="AQ86" s="21">
        <v>0</v>
      </c>
      <c r="AR86" s="21">
        <v>0</v>
      </c>
      <c r="AS86" s="21">
        <v>2</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2">
        <v>0</v>
      </c>
    </row>
    <row r="87" spans="1:66" x14ac:dyDescent="0.25">
      <c r="A87" s="8" t="s">
        <v>137</v>
      </c>
      <c r="B87" s="2" t="s">
        <v>220</v>
      </c>
      <c r="C87" s="2" t="s">
        <v>221</v>
      </c>
      <c r="D87" s="20">
        <f t="shared" si="1"/>
        <v>1</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5</v>
      </c>
      <c r="AK87" s="21">
        <v>1</v>
      </c>
      <c r="AL87" s="21">
        <v>0</v>
      </c>
      <c r="AM87" s="21">
        <v>0</v>
      </c>
      <c r="AN87" s="21">
        <v>0</v>
      </c>
      <c r="AO87" s="21">
        <v>1</v>
      </c>
      <c r="AP87" s="21">
        <v>1</v>
      </c>
      <c r="AQ87" s="21">
        <v>0</v>
      </c>
      <c r="AR87" s="21">
        <v>0</v>
      </c>
      <c r="AS87" s="21">
        <v>2</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2">
        <v>0</v>
      </c>
    </row>
    <row r="88" spans="1:66" x14ac:dyDescent="0.25">
      <c r="A88" s="8" t="s">
        <v>137</v>
      </c>
      <c r="B88" s="2" t="s">
        <v>222</v>
      </c>
      <c r="C88" s="2" t="s">
        <v>223</v>
      </c>
      <c r="D88" s="20">
        <f t="shared" si="1"/>
        <v>1</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5</v>
      </c>
      <c r="AK88" s="21">
        <v>1</v>
      </c>
      <c r="AL88" s="21">
        <v>0</v>
      </c>
      <c r="AM88" s="21">
        <v>0</v>
      </c>
      <c r="AN88" s="21">
        <v>0</v>
      </c>
      <c r="AO88" s="21">
        <v>1</v>
      </c>
      <c r="AP88" s="21">
        <v>1</v>
      </c>
      <c r="AQ88" s="21">
        <v>0</v>
      </c>
      <c r="AR88" s="21">
        <v>0</v>
      </c>
      <c r="AS88" s="21">
        <v>2</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2">
        <v>0</v>
      </c>
    </row>
    <row r="89" spans="1:66" x14ac:dyDescent="0.25">
      <c r="A89" s="8" t="s">
        <v>137</v>
      </c>
      <c r="B89" s="2" t="s">
        <v>224</v>
      </c>
      <c r="C89" s="2" t="s">
        <v>225</v>
      </c>
      <c r="D89" s="20">
        <f t="shared" si="1"/>
        <v>1</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5</v>
      </c>
      <c r="AK89" s="21">
        <v>1</v>
      </c>
      <c r="AL89" s="21">
        <v>0</v>
      </c>
      <c r="AM89" s="21">
        <v>0</v>
      </c>
      <c r="AN89" s="21">
        <v>0</v>
      </c>
      <c r="AO89" s="21">
        <v>1</v>
      </c>
      <c r="AP89" s="21">
        <v>1</v>
      </c>
      <c r="AQ89" s="21">
        <v>0</v>
      </c>
      <c r="AR89" s="21">
        <v>0</v>
      </c>
      <c r="AS89" s="21">
        <v>2</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2">
        <v>0</v>
      </c>
    </row>
    <row r="90" spans="1:66" x14ac:dyDescent="0.25">
      <c r="A90" s="8" t="s">
        <v>137</v>
      </c>
      <c r="B90" s="2" t="s">
        <v>226</v>
      </c>
      <c r="C90" s="2" t="s">
        <v>227</v>
      </c>
      <c r="D90" s="20">
        <f t="shared" si="1"/>
        <v>1</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5</v>
      </c>
      <c r="AK90" s="21">
        <v>1</v>
      </c>
      <c r="AL90" s="21">
        <v>0</v>
      </c>
      <c r="AM90" s="21">
        <v>0</v>
      </c>
      <c r="AN90" s="21">
        <v>0</v>
      </c>
      <c r="AO90" s="21">
        <v>1</v>
      </c>
      <c r="AP90" s="21">
        <v>1</v>
      </c>
      <c r="AQ90" s="21">
        <v>0</v>
      </c>
      <c r="AR90" s="21">
        <v>0</v>
      </c>
      <c r="AS90" s="21">
        <v>2</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2">
        <v>0</v>
      </c>
    </row>
    <row r="91" spans="1:66" x14ac:dyDescent="0.25">
      <c r="A91" s="8" t="s">
        <v>137</v>
      </c>
      <c r="B91" s="2" t="s">
        <v>228</v>
      </c>
      <c r="C91" s="2" t="s">
        <v>229</v>
      </c>
      <c r="D91" s="20">
        <f t="shared" si="1"/>
        <v>1</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5</v>
      </c>
      <c r="AK91" s="21">
        <v>1</v>
      </c>
      <c r="AL91" s="21">
        <v>0</v>
      </c>
      <c r="AM91" s="21">
        <v>0</v>
      </c>
      <c r="AN91" s="21">
        <v>0</v>
      </c>
      <c r="AO91" s="21">
        <v>1</v>
      </c>
      <c r="AP91" s="21">
        <v>1</v>
      </c>
      <c r="AQ91" s="21">
        <v>0</v>
      </c>
      <c r="AR91" s="21">
        <v>0</v>
      </c>
      <c r="AS91" s="21">
        <v>2</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2">
        <v>0</v>
      </c>
    </row>
    <row r="92" spans="1:66" x14ac:dyDescent="0.25">
      <c r="A92" s="8" t="s">
        <v>137</v>
      </c>
      <c r="B92" s="2" t="s">
        <v>230</v>
      </c>
      <c r="C92" s="2" t="s">
        <v>231</v>
      </c>
      <c r="D92" s="20">
        <f t="shared" si="1"/>
        <v>1</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5</v>
      </c>
      <c r="AK92" s="21">
        <v>1</v>
      </c>
      <c r="AL92" s="21">
        <v>0</v>
      </c>
      <c r="AM92" s="21">
        <v>0</v>
      </c>
      <c r="AN92" s="21">
        <v>0</v>
      </c>
      <c r="AO92" s="21">
        <v>1</v>
      </c>
      <c r="AP92" s="21">
        <v>1</v>
      </c>
      <c r="AQ92" s="21">
        <v>0</v>
      </c>
      <c r="AR92" s="21">
        <v>0</v>
      </c>
      <c r="AS92" s="21">
        <v>2</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2">
        <v>0</v>
      </c>
    </row>
    <row r="93" spans="1:66" x14ac:dyDescent="0.25">
      <c r="A93" s="8" t="s">
        <v>137</v>
      </c>
      <c r="B93" s="2" t="s">
        <v>232</v>
      </c>
      <c r="C93" s="2" t="s">
        <v>233</v>
      </c>
      <c r="D93" s="20">
        <f t="shared" si="1"/>
        <v>1</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5</v>
      </c>
      <c r="AK93" s="21">
        <v>1</v>
      </c>
      <c r="AL93" s="21">
        <v>0</v>
      </c>
      <c r="AM93" s="21">
        <v>0</v>
      </c>
      <c r="AN93" s="21">
        <v>0</v>
      </c>
      <c r="AO93" s="21">
        <v>1</v>
      </c>
      <c r="AP93" s="21">
        <v>1</v>
      </c>
      <c r="AQ93" s="21">
        <v>0</v>
      </c>
      <c r="AR93" s="21">
        <v>0</v>
      </c>
      <c r="AS93" s="21">
        <v>2</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2">
        <v>0</v>
      </c>
    </row>
    <row r="94" spans="1:66" x14ac:dyDescent="0.25">
      <c r="A94" s="8" t="s">
        <v>137</v>
      </c>
      <c r="B94" s="2" t="s">
        <v>234</v>
      </c>
      <c r="C94" s="2" t="s">
        <v>235</v>
      </c>
      <c r="D94" s="20">
        <f t="shared" si="1"/>
        <v>1</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5</v>
      </c>
      <c r="AK94" s="21">
        <v>1</v>
      </c>
      <c r="AL94" s="21">
        <v>0</v>
      </c>
      <c r="AM94" s="21">
        <v>0</v>
      </c>
      <c r="AN94" s="21">
        <v>0</v>
      </c>
      <c r="AO94" s="21">
        <v>1</v>
      </c>
      <c r="AP94" s="21">
        <v>1</v>
      </c>
      <c r="AQ94" s="21">
        <v>0</v>
      </c>
      <c r="AR94" s="21">
        <v>0</v>
      </c>
      <c r="AS94" s="21">
        <v>2</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2">
        <v>0</v>
      </c>
    </row>
    <row r="95" spans="1:66" x14ac:dyDescent="0.25">
      <c r="A95" s="8" t="s">
        <v>137</v>
      </c>
      <c r="B95" s="2" t="s">
        <v>236</v>
      </c>
      <c r="C95" s="2" t="s">
        <v>237</v>
      </c>
      <c r="D95" s="20">
        <f t="shared" si="1"/>
        <v>1</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5</v>
      </c>
      <c r="AK95" s="21">
        <v>1</v>
      </c>
      <c r="AL95" s="21">
        <v>0</v>
      </c>
      <c r="AM95" s="21">
        <v>0</v>
      </c>
      <c r="AN95" s="21">
        <v>0</v>
      </c>
      <c r="AO95" s="21">
        <v>1</v>
      </c>
      <c r="AP95" s="21">
        <v>1</v>
      </c>
      <c r="AQ95" s="21">
        <v>0</v>
      </c>
      <c r="AR95" s="21">
        <v>0</v>
      </c>
      <c r="AS95" s="21">
        <v>2</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2">
        <v>0</v>
      </c>
    </row>
    <row r="96" spans="1:66" x14ac:dyDescent="0.25">
      <c r="A96" s="8" t="s">
        <v>137</v>
      </c>
      <c r="B96" s="2" t="s">
        <v>238</v>
      </c>
      <c r="C96" s="2" t="s">
        <v>239</v>
      </c>
      <c r="D96" s="20">
        <f t="shared" si="1"/>
        <v>1</v>
      </c>
      <c r="E96" s="20">
        <v>2</v>
      </c>
      <c r="F96" s="20">
        <v>2</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5</v>
      </c>
      <c r="AK96" s="21">
        <v>1</v>
      </c>
      <c r="AL96" s="21">
        <v>0</v>
      </c>
      <c r="AM96" s="21">
        <v>0</v>
      </c>
      <c r="AN96" s="21">
        <v>0</v>
      </c>
      <c r="AO96" s="21">
        <v>1</v>
      </c>
      <c r="AP96" s="21">
        <v>1</v>
      </c>
      <c r="AQ96" s="21">
        <v>0</v>
      </c>
      <c r="AR96" s="21">
        <v>0</v>
      </c>
      <c r="AS96" s="21">
        <v>2</v>
      </c>
      <c r="AT96" s="20">
        <v>2</v>
      </c>
      <c r="AU96" s="20">
        <v>2</v>
      </c>
      <c r="AV96" s="20">
        <v>0</v>
      </c>
      <c r="AW96" s="20">
        <v>0</v>
      </c>
      <c r="AX96" s="20">
        <v>0</v>
      </c>
      <c r="AY96" s="20">
        <v>0</v>
      </c>
      <c r="AZ96" s="20">
        <v>0</v>
      </c>
      <c r="BA96" s="20">
        <v>0</v>
      </c>
      <c r="BB96" s="20">
        <v>0</v>
      </c>
      <c r="BC96" s="20">
        <v>0</v>
      </c>
      <c r="BD96" s="20">
        <v>2</v>
      </c>
      <c r="BE96" s="20">
        <v>2</v>
      </c>
      <c r="BF96" s="20">
        <v>0</v>
      </c>
      <c r="BG96" s="20">
        <v>0</v>
      </c>
      <c r="BH96" s="20">
        <v>0</v>
      </c>
      <c r="BI96" s="20">
        <v>0</v>
      </c>
      <c r="BJ96" s="20">
        <v>0</v>
      </c>
      <c r="BK96" s="20">
        <v>0</v>
      </c>
      <c r="BL96" s="20">
        <v>0</v>
      </c>
      <c r="BM96" s="20">
        <v>0</v>
      </c>
      <c r="BN96" s="22">
        <v>0</v>
      </c>
    </row>
    <row r="97" spans="1:66" x14ac:dyDescent="0.25">
      <c r="A97" s="8" t="s">
        <v>137</v>
      </c>
      <c r="B97" s="2" t="s">
        <v>240</v>
      </c>
      <c r="C97" s="2" t="s">
        <v>241</v>
      </c>
      <c r="D97" s="20">
        <f t="shared" si="1"/>
        <v>1</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5</v>
      </c>
      <c r="AK97" s="21">
        <v>1</v>
      </c>
      <c r="AL97" s="21">
        <v>0</v>
      </c>
      <c r="AM97" s="21">
        <v>0</v>
      </c>
      <c r="AN97" s="21">
        <v>0</v>
      </c>
      <c r="AO97" s="21">
        <v>1</v>
      </c>
      <c r="AP97" s="21">
        <v>1</v>
      </c>
      <c r="AQ97" s="21">
        <v>0</v>
      </c>
      <c r="AR97" s="21">
        <v>0</v>
      </c>
      <c r="AS97" s="21">
        <v>2</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2">
        <v>0</v>
      </c>
    </row>
    <row r="98" spans="1:66" x14ac:dyDescent="0.25">
      <c r="A98" s="8" t="s">
        <v>137</v>
      </c>
      <c r="B98" s="2" t="s">
        <v>242</v>
      </c>
      <c r="C98" s="2" t="s">
        <v>243</v>
      </c>
      <c r="D98" s="20">
        <f t="shared" si="1"/>
        <v>1</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5</v>
      </c>
      <c r="AK98" s="21">
        <v>1</v>
      </c>
      <c r="AL98" s="21">
        <v>0</v>
      </c>
      <c r="AM98" s="21">
        <v>0</v>
      </c>
      <c r="AN98" s="21">
        <v>0</v>
      </c>
      <c r="AO98" s="21">
        <v>1</v>
      </c>
      <c r="AP98" s="21">
        <v>1</v>
      </c>
      <c r="AQ98" s="21">
        <v>0</v>
      </c>
      <c r="AR98" s="21">
        <v>0</v>
      </c>
      <c r="AS98" s="21">
        <v>2</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2">
        <v>0</v>
      </c>
    </row>
    <row r="99" spans="1:66" x14ac:dyDescent="0.25">
      <c r="A99" s="8" t="s">
        <v>137</v>
      </c>
      <c r="B99" s="2" t="s">
        <v>244</v>
      </c>
      <c r="C99" s="2" t="s">
        <v>245</v>
      </c>
      <c r="D99" s="20">
        <f t="shared" si="1"/>
        <v>1</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5</v>
      </c>
      <c r="AK99" s="21">
        <v>1</v>
      </c>
      <c r="AL99" s="21">
        <v>0</v>
      </c>
      <c r="AM99" s="21">
        <v>0</v>
      </c>
      <c r="AN99" s="21">
        <v>0</v>
      </c>
      <c r="AO99" s="21">
        <v>1</v>
      </c>
      <c r="AP99" s="21">
        <v>1</v>
      </c>
      <c r="AQ99" s="21">
        <v>0</v>
      </c>
      <c r="AR99" s="21">
        <v>0</v>
      </c>
      <c r="AS99" s="21">
        <v>2</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2">
        <v>0</v>
      </c>
    </row>
    <row r="100" spans="1:66" x14ac:dyDescent="0.25">
      <c r="A100" s="8" t="s">
        <v>137</v>
      </c>
      <c r="B100" s="2" t="s">
        <v>246</v>
      </c>
      <c r="C100" s="2" t="s">
        <v>247</v>
      </c>
      <c r="D100" s="20">
        <f t="shared" si="1"/>
        <v>1</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5</v>
      </c>
      <c r="AK100" s="21">
        <v>1</v>
      </c>
      <c r="AL100" s="21">
        <v>0</v>
      </c>
      <c r="AM100" s="21">
        <v>0</v>
      </c>
      <c r="AN100" s="21">
        <v>0</v>
      </c>
      <c r="AO100" s="21">
        <v>1</v>
      </c>
      <c r="AP100" s="21">
        <v>1</v>
      </c>
      <c r="AQ100" s="21">
        <v>0</v>
      </c>
      <c r="AR100" s="21">
        <v>0</v>
      </c>
      <c r="AS100" s="21">
        <v>2</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2">
        <v>0</v>
      </c>
    </row>
    <row r="101" spans="1:66" x14ac:dyDescent="0.25">
      <c r="A101" s="8" t="s">
        <v>137</v>
      </c>
      <c r="B101" s="2" t="s">
        <v>248</v>
      </c>
      <c r="C101" s="2" t="s">
        <v>249</v>
      </c>
      <c r="D101" s="20">
        <f t="shared" si="1"/>
        <v>1</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5</v>
      </c>
      <c r="AK101" s="21">
        <v>1</v>
      </c>
      <c r="AL101" s="21">
        <v>0</v>
      </c>
      <c r="AM101" s="21">
        <v>0</v>
      </c>
      <c r="AN101" s="21">
        <v>0</v>
      </c>
      <c r="AO101" s="21">
        <v>1</v>
      </c>
      <c r="AP101" s="21">
        <v>1</v>
      </c>
      <c r="AQ101" s="21">
        <v>0</v>
      </c>
      <c r="AR101" s="21">
        <v>0</v>
      </c>
      <c r="AS101" s="21">
        <v>2</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2">
        <v>0</v>
      </c>
    </row>
    <row r="102" spans="1:66" x14ac:dyDescent="0.25">
      <c r="A102" s="8" t="s">
        <v>137</v>
      </c>
      <c r="B102" s="2" t="s">
        <v>250</v>
      </c>
      <c r="C102" s="2" t="s">
        <v>251</v>
      </c>
      <c r="D102" s="20">
        <f t="shared" si="1"/>
        <v>1</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5</v>
      </c>
      <c r="AK102" s="21">
        <v>1</v>
      </c>
      <c r="AL102" s="21">
        <v>0</v>
      </c>
      <c r="AM102" s="21">
        <v>0</v>
      </c>
      <c r="AN102" s="21">
        <v>0</v>
      </c>
      <c r="AO102" s="21">
        <v>1</v>
      </c>
      <c r="AP102" s="21">
        <v>1</v>
      </c>
      <c r="AQ102" s="21">
        <v>0</v>
      </c>
      <c r="AR102" s="21">
        <v>0</v>
      </c>
      <c r="AS102" s="21">
        <v>2</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2">
        <v>0</v>
      </c>
    </row>
    <row r="103" spans="1:66" x14ac:dyDescent="0.25">
      <c r="A103" s="8" t="s">
        <v>137</v>
      </c>
      <c r="B103" s="2" t="s">
        <v>252</v>
      </c>
      <c r="C103" s="2" t="s">
        <v>253</v>
      </c>
      <c r="D103" s="20">
        <f t="shared" si="1"/>
        <v>1</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5</v>
      </c>
      <c r="AK103" s="21">
        <v>1</v>
      </c>
      <c r="AL103" s="21">
        <v>0</v>
      </c>
      <c r="AM103" s="21">
        <v>0</v>
      </c>
      <c r="AN103" s="21">
        <v>0</v>
      </c>
      <c r="AO103" s="21">
        <v>1</v>
      </c>
      <c r="AP103" s="21">
        <v>1</v>
      </c>
      <c r="AQ103" s="21">
        <v>0</v>
      </c>
      <c r="AR103" s="21">
        <v>0</v>
      </c>
      <c r="AS103" s="21">
        <v>2</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2">
        <v>0</v>
      </c>
    </row>
    <row r="104" spans="1:66" x14ac:dyDescent="0.25">
      <c r="A104" s="8" t="s">
        <v>137</v>
      </c>
      <c r="B104" s="2" t="s">
        <v>254</v>
      </c>
      <c r="C104" s="2" t="s">
        <v>255</v>
      </c>
      <c r="D104" s="20">
        <f t="shared" si="1"/>
        <v>1</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5</v>
      </c>
      <c r="AK104" s="21">
        <v>1</v>
      </c>
      <c r="AL104" s="21">
        <v>0</v>
      </c>
      <c r="AM104" s="21">
        <v>0</v>
      </c>
      <c r="AN104" s="21">
        <v>0</v>
      </c>
      <c r="AO104" s="21">
        <v>1</v>
      </c>
      <c r="AP104" s="21">
        <v>1</v>
      </c>
      <c r="AQ104" s="21">
        <v>0</v>
      </c>
      <c r="AR104" s="21">
        <v>0</v>
      </c>
      <c r="AS104" s="21">
        <v>2</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2">
        <v>0</v>
      </c>
    </row>
    <row r="105" spans="1:66" x14ac:dyDescent="0.25">
      <c r="A105" s="8" t="s">
        <v>137</v>
      </c>
      <c r="B105" s="2" t="s">
        <v>256</v>
      </c>
      <c r="C105" s="2" t="s">
        <v>257</v>
      </c>
      <c r="D105" s="20">
        <f t="shared" si="1"/>
        <v>1</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5</v>
      </c>
      <c r="AK105" s="21">
        <v>1</v>
      </c>
      <c r="AL105" s="21">
        <v>0</v>
      </c>
      <c r="AM105" s="21">
        <v>0</v>
      </c>
      <c r="AN105" s="21">
        <v>0</v>
      </c>
      <c r="AO105" s="21">
        <v>1</v>
      </c>
      <c r="AP105" s="21">
        <v>1</v>
      </c>
      <c r="AQ105" s="21">
        <v>0</v>
      </c>
      <c r="AR105" s="21">
        <v>0</v>
      </c>
      <c r="AS105" s="21">
        <v>2</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2">
        <v>0</v>
      </c>
    </row>
    <row r="106" spans="1:66" x14ac:dyDescent="0.25">
      <c r="A106" s="8" t="s">
        <v>137</v>
      </c>
      <c r="B106" s="2" t="s">
        <v>258</v>
      </c>
      <c r="C106" s="2" t="s">
        <v>259</v>
      </c>
      <c r="D106" s="20">
        <f t="shared" si="1"/>
        <v>1</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5</v>
      </c>
      <c r="AK106" s="21">
        <v>1</v>
      </c>
      <c r="AL106" s="21">
        <v>0</v>
      </c>
      <c r="AM106" s="21">
        <v>0</v>
      </c>
      <c r="AN106" s="21">
        <v>0</v>
      </c>
      <c r="AO106" s="21">
        <v>1</v>
      </c>
      <c r="AP106" s="21">
        <v>1</v>
      </c>
      <c r="AQ106" s="21">
        <v>0</v>
      </c>
      <c r="AR106" s="21">
        <v>0</v>
      </c>
      <c r="AS106" s="21">
        <v>2</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2">
        <v>0</v>
      </c>
    </row>
    <row r="107" spans="1:66" x14ac:dyDescent="0.25">
      <c r="A107" s="8" t="s">
        <v>137</v>
      </c>
      <c r="B107" s="2" t="s">
        <v>119</v>
      </c>
      <c r="C107" s="2" t="s">
        <v>120</v>
      </c>
      <c r="D107" s="20">
        <f t="shared" si="1"/>
        <v>1</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6</v>
      </c>
      <c r="AK107" s="21">
        <v>1</v>
      </c>
      <c r="AL107" s="21">
        <v>0</v>
      </c>
      <c r="AM107" s="21">
        <v>0</v>
      </c>
      <c r="AN107" s="21">
        <v>0</v>
      </c>
      <c r="AO107" s="21">
        <v>2</v>
      </c>
      <c r="AP107" s="21">
        <v>1</v>
      </c>
      <c r="AQ107" s="21">
        <v>0</v>
      </c>
      <c r="AR107" s="21">
        <v>0</v>
      </c>
      <c r="AS107" s="21">
        <v>2</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2">
        <v>0</v>
      </c>
    </row>
    <row r="108" spans="1:66" x14ac:dyDescent="0.25">
      <c r="A108" s="8" t="s">
        <v>137</v>
      </c>
      <c r="B108" s="2" t="s">
        <v>121</v>
      </c>
      <c r="C108" s="2" t="s">
        <v>122</v>
      </c>
      <c r="D108" s="20">
        <f t="shared" si="1"/>
        <v>1</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6</v>
      </c>
      <c r="AK108" s="21">
        <v>1</v>
      </c>
      <c r="AL108" s="21">
        <v>0</v>
      </c>
      <c r="AM108" s="21">
        <v>0</v>
      </c>
      <c r="AN108" s="21">
        <v>0</v>
      </c>
      <c r="AO108" s="21">
        <v>2</v>
      </c>
      <c r="AP108" s="21">
        <v>1</v>
      </c>
      <c r="AQ108" s="21">
        <v>0</v>
      </c>
      <c r="AR108" s="21">
        <v>0</v>
      </c>
      <c r="AS108" s="21">
        <v>2</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2">
        <v>0</v>
      </c>
    </row>
    <row r="109" spans="1:66" x14ac:dyDescent="0.25">
      <c r="A109" s="8" t="s">
        <v>137</v>
      </c>
      <c r="B109" s="2" t="s">
        <v>260</v>
      </c>
      <c r="C109" s="2" t="s">
        <v>261</v>
      </c>
      <c r="D109" s="20">
        <f t="shared" si="1"/>
        <v>1</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5</v>
      </c>
      <c r="AK109" s="21">
        <v>1</v>
      </c>
      <c r="AL109" s="21">
        <v>0</v>
      </c>
      <c r="AM109" s="21">
        <v>0</v>
      </c>
      <c r="AN109" s="21">
        <v>0</v>
      </c>
      <c r="AO109" s="21">
        <v>1</v>
      </c>
      <c r="AP109" s="21">
        <v>1</v>
      </c>
      <c r="AQ109" s="21">
        <v>0</v>
      </c>
      <c r="AR109" s="21">
        <v>0</v>
      </c>
      <c r="AS109" s="21">
        <v>2</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2">
        <v>0</v>
      </c>
    </row>
    <row r="110" spans="1:66" x14ac:dyDescent="0.25">
      <c r="A110" s="8" t="s">
        <v>137</v>
      </c>
      <c r="B110" s="2" t="s">
        <v>262</v>
      </c>
      <c r="C110" s="2" t="s">
        <v>263</v>
      </c>
      <c r="D110" s="20">
        <f t="shared" si="1"/>
        <v>1</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5</v>
      </c>
      <c r="AK110" s="21">
        <v>1</v>
      </c>
      <c r="AL110" s="21">
        <v>0</v>
      </c>
      <c r="AM110" s="21">
        <v>0</v>
      </c>
      <c r="AN110" s="21">
        <v>0</v>
      </c>
      <c r="AO110" s="21">
        <v>1</v>
      </c>
      <c r="AP110" s="21">
        <v>1</v>
      </c>
      <c r="AQ110" s="21">
        <v>0</v>
      </c>
      <c r="AR110" s="21">
        <v>0</v>
      </c>
      <c r="AS110" s="21">
        <v>2</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2">
        <v>0</v>
      </c>
    </row>
    <row r="111" spans="1:66" x14ac:dyDescent="0.25">
      <c r="A111" s="8" t="s">
        <v>137</v>
      </c>
      <c r="B111" s="2" t="s">
        <v>264</v>
      </c>
      <c r="C111" s="2" t="s">
        <v>265</v>
      </c>
      <c r="D111" s="20">
        <f t="shared" si="1"/>
        <v>1</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5</v>
      </c>
      <c r="AK111" s="21">
        <v>1</v>
      </c>
      <c r="AL111" s="21">
        <v>0</v>
      </c>
      <c r="AM111" s="21">
        <v>0</v>
      </c>
      <c r="AN111" s="21">
        <v>0</v>
      </c>
      <c r="AO111" s="21">
        <v>1</v>
      </c>
      <c r="AP111" s="21">
        <v>1</v>
      </c>
      <c r="AQ111" s="21">
        <v>0</v>
      </c>
      <c r="AR111" s="21">
        <v>0</v>
      </c>
      <c r="AS111" s="21">
        <v>2</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2">
        <v>0</v>
      </c>
    </row>
    <row r="112" spans="1:66" x14ac:dyDescent="0.25">
      <c r="A112" s="8" t="s">
        <v>137</v>
      </c>
      <c r="B112" s="2" t="s">
        <v>266</v>
      </c>
      <c r="C112" s="2" t="s">
        <v>267</v>
      </c>
      <c r="D112" s="20">
        <f t="shared" si="1"/>
        <v>1</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5</v>
      </c>
      <c r="AK112" s="21">
        <v>1</v>
      </c>
      <c r="AL112" s="21">
        <v>0</v>
      </c>
      <c r="AM112" s="21">
        <v>0</v>
      </c>
      <c r="AN112" s="21">
        <v>0</v>
      </c>
      <c r="AO112" s="21">
        <v>1</v>
      </c>
      <c r="AP112" s="21">
        <v>1</v>
      </c>
      <c r="AQ112" s="21">
        <v>0</v>
      </c>
      <c r="AR112" s="21">
        <v>0</v>
      </c>
      <c r="AS112" s="21">
        <v>2</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2">
        <v>0</v>
      </c>
    </row>
    <row r="113" spans="1:66" x14ac:dyDescent="0.25">
      <c r="A113" s="8" t="s">
        <v>137</v>
      </c>
      <c r="B113" s="2" t="s">
        <v>268</v>
      </c>
      <c r="C113" s="2" t="s">
        <v>269</v>
      </c>
      <c r="D113" s="20">
        <f t="shared" si="1"/>
        <v>1</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5</v>
      </c>
      <c r="AK113" s="21">
        <v>1</v>
      </c>
      <c r="AL113" s="21">
        <v>0</v>
      </c>
      <c r="AM113" s="21">
        <v>0</v>
      </c>
      <c r="AN113" s="21">
        <v>0</v>
      </c>
      <c r="AO113" s="21">
        <v>1</v>
      </c>
      <c r="AP113" s="21">
        <v>1</v>
      </c>
      <c r="AQ113" s="21">
        <v>0</v>
      </c>
      <c r="AR113" s="21">
        <v>0</v>
      </c>
      <c r="AS113" s="21">
        <v>2</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2">
        <v>0</v>
      </c>
    </row>
    <row r="114" spans="1:66" x14ac:dyDescent="0.25">
      <c r="A114" s="8" t="s">
        <v>137</v>
      </c>
      <c r="B114" s="2" t="s">
        <v>270</v>
      </c>
      <c r="C114" s="2" t="s">
        <v>271</v>
      </c>
      <c r="D114" s="20">
        <f t="shared" si="1"/>
        <v>1</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5</v>
      </c>
      <c r="AK114" s="21">
        <v>1</v>
      </c>
      <c r="AL114" s="21">
        <v>0</v>
      </c>
      <c r="AM114" s="21">
        <v>0</v>
      </c>
      <c r="AN114" s="21">
        <v>0</v>
      </c>
      <c r="AO114" s="21">
        <v>1</v>
      </c>
      <c r="AP114" s="21">
        <v>1</v>
      </c>
      <c r="AQ114" s="21">
        <v>0</v>
      </c>
      <c r="AR114" s="21">
        <v>0</v>
      </c>
      <c r="AS114" s="21">
        <v>2</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2">
        <v>0</v>
      </c>
    </row>
    <row r="115" spans="1:66" x14ac:dyDescent="0.25">
      <c r="A115" s="8" t="s">
        <v>137</v>
      </c>
      <c r="B115" s="2" t="s">
        <v>97</v>
      </c>
      <c r="C115" s="2" t="s">
        <v>98</v>
      </c>
      <c r="D115" s="20">
        <f>IF(SUM(E115:BN115) &gt; 0, 1, 0)</f>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2">
        <v>0</v>
      </c>
    </row>
    <row r="116" spans="1:66" x14ac:dyDescent="0.25">
      <c r="A116" s="8" t="s">
        <v>137</v>
      </c>
      <c r="B116" s="2" t="s">
        <v>272</v>
      </c>
      <c r="C116" s="2" t="s">
        <v>273</v>
      </c>
      <c r="D116" s="20">
        <f t="shared" si="1"/>
        <v>1</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5</v>
      </c>
      <c r="AK116" s="21">
        <v>1</v>
      </c>
      <c r="AL116" s="21">
        <v>0</v>
      </c>
      <c r="AM116" s="21">
        <v>0</v>
      </c>
      <c r="AN116" s="21">
        <v>0</v>
      </c>
      <c r="AO116" s="21">
        <v>1</v>
      </c>
      <c r="AP116" s="21">
        <v>1</v>
      </c>
      <c r="AQ116" s="21">
        <v>0</v>
      </c>
      <c r="AR116" s="21">
        <v>0</v>
      </c>
      <c r="AS116" s="21">
        <v>2</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2">
        <v>0</v>
      </c>
    </row>
    <row r="117" spans="1:66" x14ac:dyDescent="0.25">
      <c r="A117" s="8" t="s">
        <v>137</v>
      </c>
      <c r="B117" s="2" t="s">
        <v>274</v>
      </c>
      <c r="C117" s="2" t="s">
        <v>275</v>
      </c>
      <c r="D117" s="20">
        <f t="shared" si="1"/>
        <v>1</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5</v>
      </c>
      <c r="AK117" s="21">
        <v>1</v>
      </c>
      <c r="AL117" s="21">
        <v>0</v>
      </c>
      <c r="AM117" s="21">
        <v>0</v>
      </c>
      <c r="AN117" s="21">
        <v>0</v>
      </c>
      <c r="AO117" s="21">
        <v>1</v>
      </c>
      <c r="AP117" s="21">
        <v>1</v>
      </c>
      <c r="AQ117" s="21">
        <v>0</v>
      </c>
      <c r="AR117" s="21">
        <v>0</v>
      </c>
      <c r="AS117" s="21">
        <v>2</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2">
        <v>0</v>
      </c>
    </row>
    <row r="118" spans="1:66" x14ac:dyDescent="0.25">
      <c r="A118" s="8" t="s">
        <v>137</v>
      </c>
      <c r="B118" s="2" t="s">
        <v>276</v>
      </c>
      <c r="C118" s="2" t="s">
        <v>277</v>
      </c>
      <c r="D118" s="20">
        <f t="shared" si="1"/>
        <v>1</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5</v>
      </c>
      <c r="AK118" s="21">
        <v>1</v>
      </c>
      <c r="AL118" s="21">
        <v>0</v>
      </c>
      <c r="AM118" s="21">
        <v>0</v>
      </c>
      <c r="AN118" s="21">
        <v>0</v>
      </c>
      <c r="AO118" s="21">
        <v>1</v>
      </c>
      <c r="AP118" s="21">
        <v>1</v>
      </c>
      <c r="AQ118" s="21">
        <v>0</v>
      </c>
      <c r="AR118" s="21">
        <v>0</v>
      </c>
      <c r="AS118" s="21">
        <v>2</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2">
        <v>0</v>
      </c>
    </row>
    <row r="119" spans="1:66" x14ac:dyDescent="0.25">
      <c r="A119" s="8" t="s">
        <v>137</v>
      </c>
      <c r="B119" s="2" t="s">
        <v>278</v>
      </c>
      <c r="C119" s="2" t="s">
        <v>279</v>
      </c>
      <c r="D119" s="20">
        <f t="shared" si="1"/>
        <v>1</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5</v>
      </c>
      <c r="AK119" s="21">
        <v>1</v>
      </c>
      <c r="AL119" s="21">
        <v>0</v>
      </c>
      <c r="AM119" s="21">
        <v>0</v>
      </c>
      <c r="AN119" s="21">
        <v>0</v>
      </c>
      <c r="AO119" s="21">
        <v>1</v>
      </c>
      <c r="AP119" s="21">
        <v>1</v>
      </c>
      <c r="AQ119" s="21">
        <v>0</v>
      </c>
      <c r="AR119" s="21">
        <v>0</v>
      </c>
      <c r="AS119" s="21">
        <v>2</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2">
        <v>0</v>
      </c>
    </row>
    <row r="120" spans="1:66" x14ac:dyDescent="0.25">
      <c r="A120" s="8"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2">
        <v>0</v>
      </c>
    </row>
    <row r="121" spans="1:66" x14ac:dyDescent="0.25">
      <c r="A121" s="9"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5">
        <v>0</v>
      </c>
    </row>
  </sheetData>
  <mergeCells count="8">
    <mergeCell ref="F1:N1"/>
    <mergeCell ref="BM1:BN1"/>
    <mergeCell ref="AK1:AS1"/>
    <mergeCell ref="P1:X1"/>
    <mergeCell ref="Z1:AF1"/>
    <mergeCell ref="AH1:AI1"/>
    <mergeCell ref="AU1:BC1"/>
    <mergeCell ref="BE1:BK1"/>
  </mergeCells>
  <conditionalFormatting sqref="D3:BN121">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C89D-D853-49D0-B84F-53028234BF17}">
  <dimension ref="A1:BN121"/>
  <sheetViews>
    <sheetView zoomScale="60" zoomScaleNormal="60" workbookViewId="0">
      <pane xSplit="3" ySplit="2" topLeftCell="D3" activePane="bottomRight" state="frozen"/>
      <selection pane="topRight" activeCell="D1" sqref="D1"/>
      <selection pane="bottomLeft" activeCell="A3" sqref="A3"/>
      <selection pane="bottomRight" activeCell="D3" sqref="D3"/>
    </sheetView>
  </sheetViews>
  <sheetFormatPr defaultColWidth="20.5703125" defaultRowHeight="15" x14ac:dyDescent="0.25"/>
  <cols>
    <col min="1" max="1" width="17.42578125" style="20" customWidth="1"/>
    <col min="2" max="2" width="52.5703125" style="20" customWidth="1"/>
    <col min="3" max="3" width="13.42578125" style="20" bestFit="1" customWidth="1"/>
    <col min="4" max="29" width="20.5703125" style="20"/>
    <col min="30" max="31" width="20.5703125" style="21"/>
    <col min="32" max="34" width="20.5703125" style="20"/>
    <col min="35" max="44" width="20.5703125" style="21"/>
    <col min="45" max="16384" width="20.5703125" style="20"/>
  </cols>
  <sheetData>
    <row r="1" spans="1:66" s="38" customFormat="1" x14ac:dyDescent="0.25">
      <c r="F1" s="83" t="s">
        <v>44</v>
      </c>
      <c r="G1" s="83"/>
      <c r="H1" s="83"/>
      <c r="I1" s="83"/>
      <c r="J1" s="83"/>
      <c r="K1" s="83"/>
      <c r="L1" s="83"/>
      <c r="M1" s="83"/>
      <c r="N1" s="83"/>
      <c r="P1" s="83" t="s">
        <v>45</v>
      </c>
      <c r="Q1" s="83"/>
      <c r="R1" s="83"/>
      <c r="S1" s="83"/>
      <c r="T1" s="83"/>
      <c r="U1" s="83"/>
      <c r="V1" s="83"/>
      <c r="W1" s="83"/>
      <c r="X1" s="83"/>
      <c r="Z1" s="83" t="s">
        <v>46</v>
      </c>
      <c r="AA1" s="83"/>
      <c r="AB1" s="83"/>
      <c r="AC1" s="83"/>
      <c r="AD1" s="83"/>
      <c r="AE1" s="83"/>
      <c r="AF1" s="83"/>
      <c r="AH1" s="83" t="s">
        <v>47</v>
      </c>
      <c r="AI1" s="83"/>
      <c r="AJ1" s="39"/>
      <c r="AK1" s="84" t="s">
        <v>48</v>
      </c>
      <c r="AL1" s="84"/>
      <c r="AM1" s="84"/>
      <c r="AN1" s="84"/>
      <c r="AO1" s="84"/>
      <c r="AP1" s="84"/>
      <c r="AQ1" s="84"/>
      <c r="AR1" s="84"/>
      <c r="AS1" s="84"/>
      <c r="AU1" s="82" t="s">
        <v>339</v>
      </c>
      <c r="AV1" s="82"/>
      <c r="AW1" s="82"/>
      <c r="AX1" s="82"/>
      <c r="AY1" s="82"/>
      <c r="AZ1" s="82"/>
      <c r="BA1" s="82"/>
      <c r="BB1" s="82"/>
      <c r="BC1" s="82"/>
      <c r="BE1" s="82" t="s">
        <v>50</v>
      </c>
      <c r="BF1" s="82"/>
      <c r="BG1" s="82"/>
      <c r="BH1" s="82"/>
      <c r="BI1" s="82"/>
      <c r="BJ1" s="82"/>
      <c r="BK1" s="82"/>
      <c r="BM1" s="83" t="s">
        <v>51</v>
      </c>
      <c r="BN1" s="83"/>
    </row>
    <row r="2" spans="1:66" s="37" customFormat="1" ht="90" x14ac:dyDescent="0.25">
      <c r="A2" s="34" t="s">
        <v>284</v>
      </c>
      <c r="B2" s="34" t="s">
        <v>31</v>
      </c>
      <c r="C2" s="34" t="s">
        <v>32</v>
      </c>
      <c r="D2" s="34" t="s">
        <v>33</v>
      </c>
      <c r="E2" s="19"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338</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35" t="s">
        <v>52</v>
      </c>
      <c r="B3" s="20" t="s">
        <v>53</v>
      </c>
      <c r="C3" s="20" t="s">
        <v>54</v>
      </c>
      <c r="D3" s="20">
        <f>IF(SUM(E3:BN3) &gt; 0, 1, 0)</f>
        <v>1</v>
      </c>
      <c r="E3" s="20">
        <v>1</v>
      </c>
      <c r="F3" s="20">
        <v>1</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1</v>
      </c>
      <c r="BE3" s="20">
        <v>1</v>
      </c>
      <c r="BF3" s="20">
        <v>0</v>
      </c>
      <c r="BG3" s="20">
        <v>0</v>
      </c>
      <c r="BH3" s="20">
        <v>0</v>
      </c>
      <c r="BI3" s="20">
        <v>0</v>
      </c>
      <c r="BJ3" s="20">
        <v>0</v>
      </c>
      <c r="BK3" s="20">
        <v>0</v>
      </c>
      <c r="BL3" s="20">
        <v>0</v>
      </c>
      <c r="BM3" s="20">
        <v>0</v>
      </c>
      <c r="BN3" s="20">
        <v>0</v>
      </c>
    </row>
    <row r="4" spans="1:66" x14ac:dyDescent="0.25">
      <c r="A4" s="35" t="s">
        <v>52</v>
      </c>
      <c r="B4" s="20" t="s">
        <v>55</v>
      </c>
      <c r="C4" s="20" t="s">
        <v>56</v>
      </c>
      <c r="D4" s="20">
        <f t="shared" ref="D4:D66" si="0">IF(SUM(E4:BN4) &gt; 0, 1, 0)</f>
        <v>1</v>
      </c>
      <c r="E4" s="20">
        <v>84</v>
      </c>
      <c r="F4" s="20">
        <v>3</v>
      </c>
      <c r="G4" s="20">
        <v>64</v>
      </c>
      <c r="H4" s="20">
        <v>0</v>
      </c>
      <c r="I4" s="20">
        <v>4</v>
      </c>
      <c r="J4" s="20">
        <v>0</v>
      </c>
      <c r="K4" s="20">
        <v>13</v>
      </c>
      <c r="L4" s="20">
        <v>0</v>
      </c>
      <c r="M4" s="20">
        <v>0</v>
      </c>
      <c r="N4" s="20">
        <v>0</v>
      </c>
      <c r="O4" s="20">
        <v>0</v>
      </c>
      <c r="P4" s="20">
        <v>0</v>
      </c>
      <c r="Q4" s="20">
        <v>0</v>
      </c>
      <c r="R4" s="20">
        <v>0</v>
      </c>
      <c r="S4" s="20">
        <v>0</v>
      </c>
      <c r="T4" s="20">
        <v>0</v>
      </c>
      <c r="U4" s="20">
        <v>0</v>
      </c>
      <c r="V4" s="20">
        <v>0</v>
      </c>
      <c r="W4" s="20">
        <v>0</v>
      </c>
      <c r="X4" s="20">
        <v>0</v>
      </c>
      <c r="Y4" s="20">
        <v>4</v>
      </c>
      <c r="Z4" s="20">
        <v>0</v>
      </c>
      <c r="AA4" s="20">
        <v>4</v>
      </c>
      <c r="AB4" s="20">
        <v>0</v>
      </c>
      <c r="AC4" s="20">
        <v>0</v>
      </c>
      <c r="AD4" s="20">
        <v>0</v>
      </c>
      <c r="AE4" s="21">
        <v>0</v>
      </c>
      <c r="AF4" s="21">
        <v>0</v>
      </c>
      <c r="AG4" s="20">
        <v>14</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100</v>
      </c>
      <c r="BE4" s="20">
        <v>13</v>
      </c>
      <c r="BF4" s="20">
        <v>64</v>
      </c>
      <c r="BG4" s="20">
        <v>0</v>
      </c>
      <c r="BH4" s="20">
        <v>4</v>
      </c>
      <c r="BI4" s="20">
        <v>19</v>
      </c>
      <c r="BJ4" s="20">
        <v>0</v>
      </c>
      <c r="BK4" s="20">
        <v>0</v>
      </c>
      <c r="BL4" s="20">
        <v>0</v>
      </c>
      <c r="BM4" s="20">
        <v>0</v>
      </c>
      <c r="BN4" s="20">
        <v>0</v>
      </c>
    </row>
    <row r="5" spans="1:66" x14ac:dyDescent="0.25">
      <c r="A5" s="35" t="s">
        <v>52</v>
      </c>
      <c r="B5" s="20" t="s">
        <v>57</v>
      </c>
      <c r="C5" s="20" t="s">
        <v>58</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35" t="s">
        <v>52</v>
      </c>
      <c r="B6" s="20" t="s">
        <v>59</v>
      </c>
      <c r="C6" s="20" t="s">
        <v>60</v>
      </c>
      <c r="D6" s="20">
        <f t="shared" si="0"/>
        <v>1</v>
      </c>
      <c r="E6" s="20">
        <v>9</v>
      </c>
      <c r="F6" s="20">
        <v>1</v>
      </c>
      <c r="G6" s="20">
        <v>0</v>
      </c>
      <c r="H6" s="20">
        <v>0</v>
      </c>
      <c r="I6" s="20">
        <v>8</v>
      </c>
      <c r="J6" s="20">
        <v>0</v>
      </c>
      <c r="K6" s="20">
        <v>0</v>
      </c>
      <c r="L6" s="20">
        <v>0</v>
      </c>
      <c r="M6" s="20">
        <v>0</v>
      </c>
      <c r="N6" s="20">
        <v>0</v>
      </c>
      <c r="O6" s="20">
        <v>0</v>
      </c>
      <c r="P6" s="20">
        <v>0</v>
      </c>
      <c r="Q6" s="20">
        <v>0</v>
      </c>
      <c r="R6" s="20">
        <v>0</v>
      </c>
      <c r="S6" s="20">
        <v>0</v>
      </c>
      <c r="T6" s="20">
        <v>0</v>
      </c>
      <c r="U6" s="20">
        <v>0</v>
      </c>
      <c r="V6" s="20">
        <v>0</v>
      </c>
      <c r="W6" s="20">
        <v>0</v>
      </c>
      <c r="X6" s="20">
        <v>0</v>
      </c>
      <c r="Y6" s="20">
        <v>2</v>
      </c>
      <c r="Z6" s="20">
        <v>0</v>
      </c>
      <c r="AA6" s="20">
        <v>2</v>
      </c>
      <c r="AB6" s="20">
        <v>0</v>
      </c>
      <c r="AC6" s="20">
        <v>0</v>
      </c>
      <c r="AD6" s="20">
        <v>0</v>
      </c>
      <c r="AE6" s="21">
        <v>0</v>
      </c>
      <c r="AF6" s="21">
        <v>0</v>
      </c>
      <c r="AG6" s="20">
        <v>3</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12</v>
      </c>
      <c r="BE6" s="20">
        <v>2</v>
      </c>
      <c r="BF6" s="20">
        <v>0</v>
      </c>
      <c r="BG6" s="20">
        <v>0</v>
      </c>
      <c r="BH6" s="20">
        <v>8</v>
      </c>
      <c r="BI6" s="20">
        <v>2</v>
      </c>
      <c r="BJ6" s="20">
        <v>0</v>
      </c>
      <c r="BK6" s="20">
        <v>0</v>
      </c>
      <c r="BL6" s="20">
        <v>0</v>
      </c>
      <c r="BM6" s="20">
        <v>0</v>
      </c>
      <c r="BN6" s="20">
        <v>0</v>
      </c>
    </row>
    <row r="7" spans="1:66" x14ac:dyDescent="0.25">
      <c r="A7" s="35" t="s">
        <v>52</v>
      </c>
      <c r="B7" s="20" t="s">
        <v>61</v>
      </c>
      <c r="C7" s="20" t="s">
        <v>62</v>
      </c>
      <c r="D7" s="20">
        <f t="shared" si="0"/>
        <v>1</v>
      </c>
      <c r="E7" s="20">
        <v>8</v>
      </c>
      <c r="F7" s="20">
        <v>8</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8</v>
      </c>
      <c r="BE7" s="20">
        <v>8</v>
      </c>
      <c r="BF7" s="20">
        <v>0</v>
      </c>
      <c r="BG7" s="20">
        <v>0</v>
      </c>
      <c r="BH7" s="20">
        <v>0</v>
      </c>
      <c r="BI7" s="20">
        <v>0</v>
      </c>
      <c r="BJ7" s="20">
        <v>0</v>
      </c>
      <c r="BK7" s="20">
        <v>0</v>
      </c>
      <c r="BL7" s="20">
        <v>0</v>
      </c>
      <c r="BM7" s="20">
        <v>0</v>
      </c>
      <c r="BN7" s="20">
        <v>0</v>
      </c>
    </row>
    <row r="8" spans="1:66" x14ac:dyDescent="0.25">
      <c r="A8" s="35" t="s">
        <v>52</v>
      </c>
      <c r="B8" s="20" t="s">
        <v>63</v>
      </c>
      <c r="C8" s="20" t="s">
        <v>64</v>
      </c>
      <c r="D8" s="20">
        <f t="shared" si="0"/>
        <v>1</v>
      </c>
      <c r="E8" s="20">
        <v>1</v>
      </c>
      <c r="F8" s="20">
        <v>1</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1</v>
      </c>
      <c r="BF8" s="20">
        <v>0</v>
      </c>
      <c r="BG8" s="20">
        <v>0</v>
      </c>
      <c r="BH8" s="20">
        <v>0</v>
      </c>
      <c r="BI8" s="20">
        <v>0</v>
      </c>
      <c r="BJ8" s="20">
        <v>0</v>
      </c>
      <c r="BK8" s="20">
        <v>0</v>
      </c>
      <c r="BL8" s="20">
        <v>0</v>
      </c>
      <c r="BM8" s="20">
        <v>0</v>
      </c>
      <c r="BN8" s="20">
        <v>0</v>
      </c>
    </row>
    <row r="9" spans="1:66" x14ac:dyDescent="0.25">
      <c r="A9" s="35" t="s">
        <v>52</v>
      </c>
      <c r="B9" s="20" t="s">
        <v>65</v>
      </c>
      <c r="C9" s="20"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35" t="s">
        <v>52</v>
      </c>
      <c r="B10" s="20" t="s">
        <v>67</v>
      </c>
      <c r="C10" s="20" t="s">
        <v>68</v>
      </c>
      <c r="D10" s="20">
        <f t="shared" si="0"/>
        <v>1</v>
      </c>
      <c r="E10" s="20">
        <v>1</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1</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2</v>
      </c>
      <c r="BE10" s="20">
        <v>2</v>
      </c>
      <c r="BF10" s="20">
        <v>0</v>
      </c>
      <c r="BG10" s="20">
        <v>0</v>
      </c>
      <c r="BH10" s="20">
        <v>0</v>
      </c>
      <c r="BI10" s="20">
        <v>0</v>
      </c>
      <c r="BJ10" s="20">
        <v>0</v>
      </c>
      <c r="BK10" s="20">
        <v>0</v>
      </c>
      <c r="BL10" s="20">
        <v>0</v>
      </c>
      <c r="BM10" s="20">
        <v>0</v>
      </c>
      <c r="BN10" s="20">
        <v>0</v>
      </c>
    </row>
    <row r="11" spans="1:66" x14ac:dyDescent="0.25">
      <c r="A11" s="35" t="s">
        <v>52</v>
      </c>
      <c r="B11" s="20" t="s">
        <v>69</v>
      </c>
      <c r="C11" s="20" t="s">
        <v>70</v>
      </c>
      <c r="D11" s="20">
        <f t="shared" si="0"/>
        <v>1</v>
      </c>
      <c r="E11" s="20">
        <v>5</v>
      </c>
      <c r="F11" s="20">
        <v>3</v>
      </c>
      <c r="G11" s="20">
        <v>2</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5</v>
      </c>
      <c r="BE11" s="20">
        <v>3</v>
      </c>
      <c r="BF11" s="20">
        <v>2</v>
      </c>
      <c r="BG11" s="20">
        <v>0</v>
      </c>
      <c r="BH11" s="20">
        <v>0</v>
      </c>
      <c r="BI11" s="20">
        <v>0</v>
      </c>
      <c r="BJ11" s="20">
        <v>0</v>
      </c>
      <c r="BK11" s="20">
        <v>0</v>
      </c>
      <c r="BL11" s="20">
        <v>0</v>
      </c>
      <c r="BM11" s="20">
        <v>0</v>
      </c>
      <c r="BN11" s="20">
        <v>0</v>
      </c>
    </row>
    <row r="12" spans="1:66" x14ac:dyDescent="0.25">
      <c r="A12" s="35" t="s">
        <v>52</v>
      </c>
      <c r="B12" s="20" t="s">
        <v>71</v>
      </c>
      <c r="C12" s="20"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35" t="s">
        <v>52</v>
      </c>
      <c r="B13" s="20" t="s">
        <v>73</v>
      </c>
      <c r="C13" s="20"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35" t="s">
        <v>52</v>
      </c>
      <c r="B14" s="20" t="s">
        <v>75</v>
      </c>
      <c r="C14" s="20" t="s">
        <v>76</v>
      </c>
      <c r="D14" s="20">
        <f t="shared" si="0"/>
        <v>1</v>
      </c>
      <c r="E14" s="20">
        <v>61</v>
      </c>
      <c r="F14" s="20">
        <v>34</v>
      </c>
      <c r="G14" s="20">
        <v>19</v>
      </c>
      <c r="H14" s="20">
        <v>0</v>
      </c>
      <c r="I14" s="20">
        <v>0</v>
      </c>
      <c r="J14" s="20">
        <v>0</v>
      </c>
      <c r="K14" s="20">
        <v>8</v>
      </c>
      <c r="L14" s="20">
        <v>0</v>
      </c>
      <c r="M14" s="20">
        <v>0</v>
      </c>
      <c r="N14" s="20">
        <v>0</v>
      </c>
      <c r="O14" s="20">
        <v>0</v>
      </c>
      <c r="P14" s="20">
        <v>0</v>
      </c>
      <c r="Q14" s="20">
        <v>0</v>
      </c>
      <c r="R14" s="20">
        <v>0</v>
      </c>
      <c r="S14" s="20">
        <v>0</v>
      </c>
      <c r="T14" s="20">
        <v>0</v>
      </c>
      <c r="U14" s="20">
        <v>0</v>
      </c>
      <c r="V14" s="20">
        <v>0</v>
      </c>
      <c r="W14" s="20">
        <v>0</v>
      </c>
      <c r="X14" s="20">
        <v>0</v>
      </c>
      <c r="Y14" s="20">
        <v>4</v>
      </c>
      <c r="Z14" s="20">
        <v>0</v>
      </c>
      <c r="AA14" s="20">
        <v>4</v>
      </c>
      <c r="AB14" s="20">
        <v>0</v>
      </c>
      <c r="AC14" s="20">
        <v>0</v>
      </c>
      <c r="AD14" s="20">
        <v>0</v>
      </c>
      <c r="AE14" s="21">
        <v>0</v>
      </c>
      <c r="AF14" s="21">
        <v>0</v>
      </c>
      <c r="AG14" s="20">
        <v>7</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68</v>
      </c>
      <c r="BE14" s="20">
        <v>38</v>
      </c>
      <c r="BF14" s="20">
        <v>19</v>
      </c>
      <c r="BG14" s="20">
        <v>0</v>
      </c>
      <c r="BH14" s="20">
        <v>0</v>
      </c>
      <c r="BI14" s="20">
        <v>11</v>
      </c>
      <c r="BJ14" s="20">
        <v>0</v>
      </c>
      <c r="BK14" s="20">
        <v>0</v>
      </c>
      <c r="BL14" s="20">
        <v>0</v>
      </c>
      <c r="BM14" s="20">
        <v>0</v>
      </c>
      <c r="BN14" s="20">
        <v>0</v>
      </c>
    </row>
    <row r="15" spans="1:66" x14ac:dyDescent="0.25">
      <c r="A15" s="35" t="s">
        <v>52</v>
      </c>
      <c r="B15" s="20" t="s">
        <v>77</v>
      </c>
      <c r="C15" s="20" t="s">
        <v>78</v>
      </c>
      <c r="D15" s="20">
        <f t="shared" si="0"/>
        <v>1</v>
      </c>
      <c r="E15" s="20">
        <v>53</v>
      </c>
      <c r="F15" s="20">
        <v>18</v>
      </c>
      <c r="G15" s="20">
        <v>27</v>
      </c>
      <c r="H15" s="20">
        <v>0</v>
      </c>
      <c r="I15" s="20">
        <v>1</v>
      </c>
      <c r="J15" s="20">
        <v>0</v>
      </c>
      <c r="K15" s="20">
        <v>7</v>
      </c>
      <c r="L15" s="20">
        <v>0</v>
      </c>
      <c r="M15" s="20">
        <v>0</v>
      </c>
      <c r="N15" s="20">
        <v>0</v>
      </c>
      <c r="O15" s="20">
        <v>0</v>
      </c>
      <c r="P15" s="20">
        <v>0</v>
      </c>
      <c r="Q15" s="20">
        <v>0</v>
      </c>
      <c r="R15" s="20">
        <v>0</v>
      </c>
      <c r="S15" s="20">
        <v>0</v>
      </c>
      <c r="T15" s="20">
        <v>0</v>
      </c>
      <c r="U15" s="20">
        <v>0</v>
      </c>
      <c r="V15" s="20">
        <v>0</v>
      </c>
      <c r="W15" s="20">
        <v>0</v>
      </c>
      <c r="X15" s="20">
        <v>0</v>
      </c>
      <c r="Y15" s="20">
        <v>4</v>
      </c>
      <c r="Z15" s="20">
        <v>0</v>
      </c>
      <c r="AA15" s="20">
        <v>4</v>
      </c>
      <c r="AB15" s="20">
        <v>0</v>
      </c>
      <c r="AC15" s="20">
        <v>0</v>
      </c>
      <c r="AD15" s="20">
        <v>0</v>
      </c>
      <c r="AE15" s="21">
        <v>0</v>
      </c>
      <c r="AF15" s="21">
        <v>0</v>
      </c>
      <c r="AG15" s="20">
        <v>96</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149</v>
      </c>
      <c r="BE15" s="20">
        <v>48</v>
      </c>
      <c r="BF15" s="20">
        <v>39</v>
      </c>
      <c r="BG15" s="20">
        <v>0</v>
      </c>
      <c r="BH15" s="20">
        <v>1</v>
      </c>
      <c r="BI15" s="20">
        <v>61</v>
      </c>
      <c r="BJ15" s="20">
        <v>0</v>
      </c>
      <c r="BK15" s="20">
        <v>0</v>
      </c>
      <c r="BL15" s="20">
        <v>0</v>
      </c>
      <c r="BM15" s="20">
        <v>0</v>
      </c>
      <c r="BN15" s="20">
        <v>0</v>
      </c>
    </row>
    <row r="16" spans="1:66" x14ac:dyDescent="0.25">
      <c r="A16" s="35" t="s">
        <v>52</v>
      </c>
      <c r="B16" s="20" t="s">
        <v>79</v>
      </c>
      <c r="C16" s="20"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35" t="s">
        <v>52</v>
      </c>
      <c r="B17" s="20" t="s">
        <v>81</v>
      </c>
      <c r="C17" s="20"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35" t="s">
        <v>52</v>
      </c>
      <c r="B18" s="20" t="s">
        <v>83</v>
      </c>
      <c r="C18" s="20" t="s">
        <v>84</v>
      </c>
      <c r="D18" s="20">
        <f t="shared" si="0"/>
        <v>1</v>
      </c>
      <c r="E18" s="20">
        <v>48</v>
      </c>
      <c r="F18" s="20">
        <v>11</v>
      </c>
      <c r="G18" s="20">
        <v>12</v>
      </c>
      <c r="H18" s="20">
        <v>0</v>
      </c>
      <c r="I18" s="20">
        <v>0</v>
      </c>
      <c r="J18" s="20">
        <v>0</v>
      </c>
      <c r="K18" s="20">
        <v>25</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1</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49</v>
      </c>
      <c r="BE18" s="20">
        <v>12</v>
      </c>
      <c r="BF18" s="20">
        <v>12</v>
      </c>
      <c r="BG18" s="20">
        <v>0</v>
      </c>
      <c r="BH18" s="20">
        <v>0</v>
      </c>
      <c r="BI18" s="20">
        <v>25</v>
      </c>
      <c r="BJ18" s="20">
        <v>0</v>
      </c>
      <c r="BK18" s="20">
        <v>0</v>
      </c>
      <c r="BL18" s="20">
        <v>0</v>
      </c>
      <c r="BM18" s="20">
        <v>0</v>
      </c>
      <c r="BN18" s="20">
        <v>0</v>
      </c>
    </row>
    <row r="19" spans="1:66" x14ac:dyDescent="0.25">
      <c r="A19" s="35" t="s">
        <v>52</v>
      </c>
      <c r="B19" s="20" t="s">
        <v>85</v>
      </c>
      <c r="C19" s="20"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35" t="s">
        <v>52</v>
      </c>
      <c r="B20" s="20" t="s">
        <v>87</v>
      </c>
      <c r="C20" s="20"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35" t="s">
        <v>52</v>
      </c>
      <c r="B21" s="20" t="s">
        <v>89</v>
      </c>
      <c r="C21" s="20"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35" t="s">
        <v>52</v>
      </c>
      <c r="B22" s="20" t="s">
        <v>91</v>
      </c>
      <c r="C22" s="20"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35" t="s">
        <v>52</v>
      </c>
      <c r="B23" s="20" t="s">
        <v>93</v>
      </c>
      <c r="C23" s="20"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35" t="s">
        <v>52</v>
      </c>
      <c r="B24" s="20" t="s">
        <v>95</v>
      </c>
      <c r="C24" s="20"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35" t="s">
        <v>52</v>
      </c>
      <c r="B25" s="20" t="s">
        <v>97</v>
      </c>
      <c r="C25" s="20"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35" t="s">
        <v>52</v>
      </c>
      <c r="B26" s="20" t="s">
        <v>99</v>
      </c>
      <c r="C26" s="20" t="s">
        <v>100</v>
      </c>
      <c r="D26" s="20">
        <f t="shared" si="0"/>
        <v>1</v>
      </c>
      <c r="E26" s="20">
        <v>1</v>
      </c>
      <c r="F26" s="20">
        <v>1</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1</v>
      </c>
      <c r="BE26" s="20">
        <v>1</v>
      </c>
      <c r="BF26" s="20">
        <v>0</v>
      </c>
      <c r="BG26" s="20">
        <v>0</v>
      </c>
      <c r="BH26" s="20">
        <v>0</v>
      </c>
      <c r="BI26" s="20">
        <v>0</v>
      </c>
      <c r="BJ26" s="20">
        <v>0</v>
      </c>
      <c r="BK26" s="20">
        <v>0</v>
      </c>
      <c r="BL26" s="20">
        <v>0</v>
      </c>
      <c r="BM26" s="20">
        <v>0</v>
      </c>
      <c r="BN26" s="20">
        <v>0</v>
      </c>
    </row>
    <row r="27" spans="1:66" x14ac:dyDescent="0.25">
      <c r="A27" s="35" t="s">
        <v>52</v>
      </c>
      <c r="B27" s="20" t="s">
        <v>101</v>
      </c>
      <c r="C27" s="20"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35" t="s">
        <v>52</v>
      </c>
      <c r="B28" s="20" t="s">
        <v>103</v>
      </c>
      <c r="C28" s="20"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35" t="s">
        <v>52</v>
      </c>
      <c r="B29" s="20" t="s">
        <v>105</v>
      </c>
      <c r="C29" s="20" t="s">
        <v>106</v>
      </c>
      <c r="D29" s="20">
        <f t="shared" si="0"/>
        <v>1</v>
      </c>
      <c r="E29" s="20">
        <v>1</v>
      </c>
      <c r="F29" s="20">
        <v>1</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1</v>
      </c>
      <c r="BE29" s="20">
        <v>1</v>
      </c>
      <c r="BF29" s="20">
        <v>0</v>
      </c>
      <c r="BG29" s="20">
        <v>0</v>
      </c>
      <c r="BH29" s="20">
        <v>0</v>
      </c>
      <c r="BI29" s="20">
        <v>0</v>
      </c>
      <c r="BJ29" s="20">
        <v>0</v>
      </c>
      <c r="BK29" s="20">
        <v>0</v>
      </c>
      <c r="BL29" s="20">
        <v>0</v>
      </c>
      <c r="BM29" s="20">
        <v>0</v>
      </c>
      <c r="BN29" s="20">
        <v>0</v>
      </c>
    </row>
    <row r="30" spans="1:66" x14ac:dyDescent="0.25">
      <c r="A30" s="35" t="s">
        <v>52</v>
      </c>
      <c r="B30" s="20" t="s">
        <v>107</v>
      </c>
      <c r="C30" s="20"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35" t="s">
        <v>52</v>
      </c>
      <c r="B31" s="20" t="s">
        <v>109</v>
      </c>
      <c r="C31" s="20"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35" t="s">
        <v>52</v>
      </c>
      <c r="B32" s="20" t="s">
        <v>111</v>
      </c>
      <c r="C32" s="20"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35" t="s">
        <v>52</v>
      </c>
      <c r="B33" s="20" t="s">
        <v>113</v>
      </c>
      <c r="C33" s="20" t="s">
        <v>114</v>
      </c>
      <c r="D33" s="20">
        <f t="shared" si="0"/>
        <v>1</v>
      </c>
      <c r="E33" s="20">
        <v>1</v>
      </c>
      <c r="F33" s="20">
        <v>1</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1</v>
      </c>
      <c r="BE33" s="20">
        <v>1</v>
      </c>
      <c r="BF33" s="20">
        <v>0</v>
      </c>
      <c r="BG33" s="20">
        <v>0</v>
      </c>
      <c r="BH33" s="20">
        <v>0</v>
      </c>
      <c r="BI33" s="20">
        <v>0</v>
      </c>
      <c r="BJ33" s="20">
        <v>0</v>
      </c>
      <c r="BK33" s="20">
        <v>0</v>
      </c>
      <c r="BL33" s="20">
        <v>0</v>
      </c>
      <c r="BM33" s="20">
        <v>0</v>
      </c>
      <c r="BN33" s="20">
        <v>0</v>
      </c>
    </row>
    <row r="34" spans="1:66" x14ac:dyDescent="0.25">
      <c r="A34" s="35" t="s">
        <v>52</v>
      </c>
      <c r="B34" s="20" t="s">
        <v>115</v>
      </c>
      <c r="C34" s="20"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35" t="s">
        <v>52</v>
      </c>
      <c r="B35" s="20" t="s">
        <v>117</v>
      </c>
      <c r="C35" s="20"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35" t="s">
        <v>52</v>
      </c>
      <c r="B36" s="20" t="s">
        <v>119</v>
      </c>
      <c r="C36" s="20"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35" t="s">
        <v>52</v>
      </c>
      <c r="B37" s="20" t="s">
        <v>121</v>
      </c>
      <c r="C37" s="20"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35" t="s">
        <v>52</v>
      </c>
      <c r="B38" s="20" t="s">
        <v>123</v>
      </c>
      <c r="C38" s="20"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35" t="s">
        <v>52</v>
      </c>
      <c r="B39" s="20" t="s">
        <v>125</v>
      </c>
      <c r="C39" s="20"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35" t="s">
        <v>52</v>
      </c>
      <c r="B40" s="20" t="s">
        <v>127</v>
      </c>
      <c r="C40" s="20"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35" t="s">
        <v>52</v>
      </c>
      <c r="B41" s="20" t="s">
        <v>129</v>
      </c>
      <c r="C41" s="20"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35" t="s">
        <v>52</v>
      </c>
      <c r="B42" s="20" t="s">
        <v>131</v>
      </c>
      <c r="C42" s="20"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35" t="s">
        <v>52</v>
      </c>
      <c r="B43" s="20" t="s">
        <v>133</v>
      </c>
      <c r="C43" s="20"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35" t="s">
        <v>52</v>
      </c>
      <c r="B44" s="20" t="s">
        <v>135</v>
      </c>
      <c r="C44" s="20"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35" t="s">
        <v>137</v>
      </c>
      <c r="B45" s="20" t="s">
        <v>95</v>
      </c>
      <c r="C45" s="20"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35" t="s">
        <v>137</v>
      </c>
      <c r="B46" s="20" t="s">
        <v>138</v>
      </c>
      <c r="C46" s="20" t="s">
        <v>139</v>
      </c>
      <c r="D46" s="20">
        <f t="shared" si="0"/>
        <v>1</v>
      </c>
      <c r="E46" s="20">
        <v>1</v>
      </c>
      <c r="F46" s="20">
        <v>1</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1</v>
      </c>
      <c r="BE46" s="20">
        <v>1</v>
      </c>
      <c r="BF46" s="20">
        <v>0</v>
      </c>
      <c r="BG46" s="20">
        <v>0</v>
      </c>
      <c r="BH46" s="20">
        <v>0</v>
      </c>
      <c r="BI46" s="20">
        <v>0</v>
      </c>
      <c r="BJ46" s="20">
        <v>0</v>
      </c>
      <c r="BK46" s="20">
        <v>0</v>
      </c>
      <c r="BL46" s="20">
        <v>0</v>
      </c>
      <c r="BM46" s="20">
        <v>0</v>
      </c>
      <c r="BN46" s="20">
        <v>0</v>
      </c>
    </row>
    <row r="47" spans="1:66" x14ac:dyDescent="0.25">
      <c r="A47" s="35" t="s">
        <v>137</v>
      </c>
      <c r="B47" s="20" t="s">
        <v>283</v>
      </c>
      <c r="C47" s="20"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35" t="s">
        <v>137</v>
      </c>
      <c r="B48" s="20" t="s">
        <v>142</v>
      </c>
      <c r="C48" s="20"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35" t="s">
        <v>137</v>
      </c>
      <c r="B49" s="20" t="s">
        <v>144</v>
      </c>
      <c r="C49" s="20"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35" t="s">
        <v>137</v>
      </c>
      <c r="B50" s="20" t="s">
        <v>146</v>
      </c>
      <c r="C50" s="20"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35" t="s">
        <v>137</v>
      </c>
      <c r="B51" s="20" t="s">
        <v>148</v>
      </c>
      <c r="C51" s="20"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35" t="s">
        <v>137</v>
      </c>
      <c r="B52" s="20" t="s">
        <v>150</v>
      </c>
      <c r="C52" s="20"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35" t="s">
        <v>137</v>
      </c>
      <c r="B53" s="20" t="s">
        <v>152</v>
      </c>
      <c r="C53" s="20"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35" t="s">
        <v>137</v>
      </c>
      <c r="B54" s="20" t="s">
        <v>154</v>
      </c>
      <c r="C54" s="20"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35" t="s">
        <v>137</v>
      </c>
      <c r="B55" s="20" t="s">
        <v>156</v>
      </c>
      <c r="C55" s="20" t="s">
        <v>157</v>
      </c>
      <c r="D55" s="20">
        <f t="shared" si="0"/>
        <v>1</v>
      </c>
      <c r="E55" s="20">
        <v>1</v>
      </c>
      <c r="F55" s="20">
        <v>1</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1</v>
      </c>
      <c r="BE55" s="20">
        <v>1</v>
      </c>
      <c r="BF55" s="20">
        <v>0</v>
      </c>
      <c r="BG55" s="20">
        <v>0</v>
      </c>
      <c r="BH55" s="20">
        <v>0</v>
      </c>
      <c r="BI55" s="20">
        <v>0</v>
      </c>
      <c r="BJ55" s="20">
        <v>0</v>
      </c>
      <c r="BK55" s="20">
        <v>0</v>
      </c>
      <c r="BL55" s="20">
        <v>0</v>
      </c>
      <c r="BM55" s="20">
        <v>0</v>
      </c>
      <c r="BN55" s="20">
        <v>0</v>
      </c>
    </row>
    <row r="56" spans="1:66" x14ac:dyDescent="0.25">
      <c r="A56" s="35" t="s">
        <v>137</v>
      </c>
      <c r="B56" s="20" t="s">
        <v>158</v>
      </c>
      <c r="C56" s="20" t="s">
        <v>159</v>
      </c>
      <c r="D56" s="20">
        <f t="shared" si="0"/>
        <v>1</v>
      </c>
      <c r="E56" s="20">
        <v>1</v>
      </c>
      <c r="F56" s="20">
        <v>1</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1</v>
      </c>
      <c r="BE56" s="20">
        <v>1</v>
      </c>
      <c r="BF56" s="20">
        <v>0</v>
      </c>
      <c r="BG56" s="20">
        <v>0</v>
      </c>
      <c r="BH56" s="20">
        <v>0</v>
      </c>
      <c r="BI56" s="20">
        <v>0</v>
      </c>
      <c r="BJ56" s="20">
        <v>0</v>
      </c>
      <c r="BK56" s="20">
        <v>0</v>
      </c>
      <c r="BL56" s="20">
        <v>0</v>
      </c>
      <c r="BM56" s="20">
        <v>0</v>
      </c>
      <c r="BN56" s="20">
        <v>0</v>
      </c>
    </row>
    <row r="57" spans="1:66" x14ac:dyDescent="0.25">
      <c r="A57" s="35" t="s">
        <v>137</v>
      </c>
      <c r="B57" s="20" t="s">
        <v>160</v>
      </c>
      <c r="C57" s="20"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35" t="s">
        <v>137</v>
      </c>
      <c r="B58" s="20" t="s">
        <v>162</v>
      </c>
      <c r="C58" s="20"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35" t="s">
        <v>137</v>
      </c>
      <c r="B59" s="20" t="s">
        <v>164</v>
      </c>
      <c r="C59" s="20"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35" t="s">
        <v>137</v>
      </c>
      <c r="B60" s="20" t="s">
        <v>166</v>
      </c>
      <c r="C60" s="20"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35" t="s">
        <v>137</v>
      </c>
      <c r="B61" s="20" t="s">
        <v>168</v>
      </c>
      <c r="C61" s="20"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35" t="s">
        <v>137</v>
      </c>
      <c r="B62" s="20" t="s">
        <v>170</v>
      </c>
      <c r="C62" s="20"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35" t="s">
        <v>137</v>
      </c>
      <c r="B63" s="20" t="s">
        <v>172</v>
      </c>
      <c r="C63" s="20"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35" t="s">
        <v>137</v>
      </c>
      <c r="B64" s="20" t="s">
        <v>174</v>
      </c>
      <c r="C64" s="20"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35" t="s">
        <v>137</v>
      </c>
      <c r="B65" s="20" t="s">
        <v>176</v>
      </c>
      <c r="C65" s="20"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35" t="s">
        <v>137</v>
      </c>
      <c r="B66" s="20" t="s">
        <v>178</v>
      </c>
      <c r="C66" s="20"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35" t="s">
        <v>137</v>
      </c>
      <c r="B67" s="20" t="s">
        <v>180</v>
      </c>
      <c r="C67" s="20"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35" t="s">
        <v>137</v>
      </c>
      <c r="B68" s="20" t="s">
        <v>182</v>
      </c>
      <c r="C68" s="20"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35" t="s">
        <v>137</v>
      </c>
      <c r="B69" s="20" t="s">
        <v>184</v>
      </c>
      <c r="C69" s="20"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35" t="s">
        <v>137</v>
      </c>
      <c r="B70" s="20" t="s">
        <v>186</v>
      </c>
      <c r="C70" s="20"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35" t="s">
        <v>137</v>
      </c>
      <c r="B71" s="20" t="s">
        <v>188</v>
      </c>
      <c r="C71" s="20"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35" t="s">
        <v>137</v>
      </c>
      <c r="B72" s="20" t="s">
        <v>190</v>
      </c>
      <c r="C72" s="20"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35" t="s">
        <v>137</v>
      </c>
      <c r="B73" s="20" t="s">
        <v>192</v>
      </c>
      <c r="C73" s="20"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35" t="s">
        <v>137</v>
      </c>
      <c r="B74" s="20" t="s">
        <v>194</v>
      </c>
      <c r="C74" s="20"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35" t="s">
        <v>137</v>
      </c>
      <c r="B75" s="20" t="s">
        <v>196</v>
      </c>
      <c r="C75" s="20"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35" t="s">
        <v>137</v>
      </c>
      <c r="B76" s="20" t="s">
        <v>198</v>
      </c>
      <c r="C76" s="20"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35" t="s">
        <v>137</v>
      </c>
      <c r="B77" s="20" t="s">
        <v>200</v>
      </c>
      <c r="C77" s="20"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35" t="s">
        <v>137</v>
      </c>
      <c r="B78" s="20" t="s">
        <v>202</v>
      </c>
      <c r="C78" s="20"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35" t="s">
        <v>137</v>
      </c>
      <c r="B79" s="20" t="s">
        <v>204</v>
      </c>
      <c r="C79" s="20"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35" t="s">
        <v>137</v>
      </c>
      <c r="B80" s="20" t="s">
        <v>206</v>
      </c>
      <c r="C80" s="20"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35" t="s">
        <v>137</v>
      </c>
      <c r="B81" s="20" t="s">
        <v>208</v>
      </c>
      <c r="C81" s="20"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35" t="s">
        <v>137</v>
      </c>
      <c r="B82" s="20" t="s">
        <v>210</v>
      </c>
      <c r="C82" s="20"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35" t="s">
        <v>137</v>
      </c>
      <c r="B83" s="20" t="s">
        <v>212</v>
      </c>
      <c r="C83" s="20"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35" t="s">
        <v>137</v>
      </c>
      <c r="B84" s="20" t="s">
        <v>214</v>
      </c>
      <c r="C84" s="20"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35" t="s">
        <v>137</v>
      </c>
      <c r="B85" s="20" t="s">
        <v>216</v>
      </c>
      <c r="C85" s="20"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35" t="s">
        <v>137</v>
      </c>
      <c r="B86" s="20" t="s">
        <v>218</v>
      </c>
      <c r="C86" s="20"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35" t="s">
        <v>137</v>
      </c>
      <c r="B87" s="20" t="s">
        <v>220</v>
      </c>
      <c r="C87" s="20"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35" t="s">
        <v>137</v>
      </c>
      <c r="B88" s="20" t="s">
        <v>222</v>
      </c>
      <c r="C88" s="20"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35" t="s">
        <v>137</v>
      </c>
      <c r="B89" s="20" t="s">
        <v>224</v>
      </c>
      <c r="C89" s="20"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35" t="s">
        <v>137</v>
      </c>
      <c r="B90" s="20" t="s">
        <v>226</v>
      </c>
      <c r="C90" s="20"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35" t="s">
        <v>137</v>
      </c>
      <c r="B91" s="20" t="s">
        <v>228</v>
      </c>
      <c r="C91" s="20"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35" t="s">
        <v>137</v>
      </c>
      <c r="B92" s="20" t="s">
        <v>230</v>
      </c>
      <c r="C92" s="20"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35" t="s">
        <v>137</v>
      </c>
      <c r="B93" s="20" t="s">
        <v>232</v>
      </c>
      <c r="C93" s="20"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35" t="s">
        <v>137</v>
      </c>
      <c r="B94" s="20" t="s">
        <v>234</v>
      </c>
      <c r="C94" s="20"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35" t="s">
        <v>137</v>
      </c>
      <c r="B95" s="20" t="s">
        <v>236</v>
      </c>
      <c r="C95" s="20"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35" t="s">
        <v>137</v>
      </c>
      <c r="B96" s="20" t="s">
        <v>238</v>
      </c>
      <c r="C96" s="20" t="s">
        <v>239</v>
      </c>
      <c r="D96" s="20">
        <f t="shared" si="1"/>
        <v>1</v>
      </c>
      <c r="E96" s="20">
        <v>1</v>
      </c>
      <c r="F96" s="20">
        <v>1</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1</v>
      </c>
      <c r="BE96" s="20">
        <v>1</v>
      </c>
      <c r="BF96" s="20">
        <v>0</v>
      </c>
      <c r="BG96" s="20">
        <v>0</v>
      </c>
      <c r="BH96" s="20">
        <v>0</v>
      </c>
      <c r="BI96" s="20">
        <v>0</v>
      </c>
      <c r="BJ96" s="20">
        <v>0</v>
      </c>
      <c r="BK96" s="20">
        <v>0</v>
      </c>
      <c r="BL96" s="20">
        <v>0</v>
      </c>
      <c r="BM96" s="20">
        <v>0</v>
      </c>
      <c r="BN96" s="20">
        <v>0</v>
      </c>
    </row>
    <row r="97" spans="1:66" x14ac:dyDescent="0.25">
      <c r="A97" s="35" t="s">
        <v>137</v>
      </c>
      <c r="B97" s="20" t="s">
        <v>240</v>
      </c>
      <c r="C97" s="20"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35" t="s">
        <v>137</v>
      </c>
      <c r="B98" s="20" t="s">
        <v>242</v>
      </c>
      <c r="C98" s="20"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35" t="s">
        <v>137</v>
      </c>
      <c r="B99" s="20" t="s">
        <v>244</v>
      </c>
      <c r="C99" s="20"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35" t="s">
        <v>137</v>
      </c>
      <c r="B100" s="20" t="s">
        <v>246</v>
      </c>
      <c r="C100" s="20"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35" t="s">
        <v>137</v>
      </c>
      <c r="B101" s="20" t="s">
        <v>248</v>
      </c>
      <c r="C101" s="20"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35" t="s">
        <v>137</v>
      </c>
      <c r="B102" s="20" t="s">
        <v>250</v>
      </c>
      <c r="C102" s="20"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35" t="s">
        <v>137</v>
      </c>
      <c r="B103" s="20" t="s">
        <v>252</v>
      </c>
      <c r="C103" s="20"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35" t="s">
        <v>137</v>
      </c>
      <c r="B104" s="20" t="s">
        <v>254</v>
      </c>
      <c r="C104" s="20"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35" t="s">
        <v>137</v>
      </c>
      <c r="B105" s="20" t="s">
        <v>256</v>
      </c>
      <c r="C105" s="20"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35" t="s">
        <v>137</v>
      </c>
      <c r="B106" s="20" t="s">
        <v>258</v>
      </c>
      <c r="C106" s="20"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35" t="s">
        <v>137</v>
      </c>
      <c r="B107" s="20" t="s">
        <v>119</v>
      </c>
      <c r="C107" s="20"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35" t="s">
        <v>137</v>
      </c>
      <c r="B108" s="20" t="s">
        <v>121</v>
      </c>
      <c r="C108" s="20"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35" t="s">
        <v>137</v>
      </c>
      <c r="B109" s="20" t="s">
        <v>260</v>
      </c>
      <c r="C109" s="20"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35" t="s">
        <v>137</v>
      </c>
      <c r="B110" s="20" t="s">
        <v>262</v>
      </c>
      <c r="C110" s="20"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35" t="s">
        <v>137</v>
      </c>
      <c r="B111" s="20" t="s">
        <v>264</v>
      </c>
      <c r="C111" s="20"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35" t="s">
        <v>137</v>
      </c>
      <c r="B112" s="20" t="s">
        <v>266</v>
      </c>
      <c r="C112" s="20"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35" t="s">
        <v>137</v>
      </c>
      <c r="B113" s="20" t="s">
        <v>268</v>
      </c>
      <c r="C113" s="20"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35" t="s">
        <v>137</v>
      </c>
      <c r="B114" s="20" t="s">
        <v>270</v>
      </c>
      <c r="C114" s="20"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35" t="s">
        <v>137</v>
      </c>
      <c r="B115" s="20" t="s">
        <v>97</v>
      </c>
      <c r="C115" s="20"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35" t="s">
        <v>137</v>
      </c>
      <c r="B116" s="20" t="s">
        <v>272</v>
      </c>
      <c r="C116" s="20"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35" t="s">
        <v>137</v>
      </c>
      <c r="B117" s="20" t="s">
        <v>274</v>
      </c>
      <c r="C117" s="20"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35" t="s">
        <v>137</v>
      </c>
      <c r="B118" s="20" t="s">
        <v>276</v>
      </c>
      <c r="C118" s="20"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35" t="s">
        <v>137</v>
      </c>
      <c r="B119" s="20" t="s">
        <v>278</v>
      </c>
      <c r="C119" s="20"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35" t="s">
        <v>137</v>
      </c>
      <c r="B120" s="20" t="s">
        <v>280</v>
      </c>
      <c r="C120" s="20"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35" t="s">
        <v>137</v>
      </c>
      <c r="B121" s="20" t="s">
        <v>282</v>
      </c>
      <c r="C121" s="20" t="s">
        <v>141</v>
      </c>
      <c r="D121" s="20">
        <f t="shared" si="1"/>
        <v>0</v>
      </c>
      <c r="E121" s="20">
        <v>0</v>
      </c>
      <c r="F121" s="20">
        <v>0</v>
      </c>
      <c r="G121" s="20">
        <v>0</v>
      </c>
      <c r="H121" s="20">
        <v>0</v>
      </c>
      <c r="I121" s="20">
        <v>0</v>
      </c>
      <c r="J121" s="20">
        <v>0</v>
      </c>
      <c r="K121" s="20">
        <v>0</v>
      </c>
      <c r="L121" s="20">
        <v>0</v>
      </c>
      <c r="M121" s="20">
        <v>0</v>
      </c>
      <c r="N121" s="20">
        <v>0</v>
      </c>
      <c r="O121" s="20">
        <v>0</v>
      </c>
      <c r="P121" s="20">
        <v>0</v>
      </c>
      <c r="Q121" s="20">
        <v>0</v>
      </c>
      <c r="R121" s="20">
        <v>0</v>
      </c>
      <c r="S121" s="20">
        <v>0</v>
      </c>
      <c r="T121" s="20">
        <v>0</v>
      </c>
      <c r="U121" s="20">
        <v>0</v>
      </c>
      <c r="V121" s="20">
        <v>0</v>
      </c>
      <c r="W121" s="20">
        <v>0</v>
      </c>
      <c r="X121" s="20">
        <v>0</v>
      </c>
      <c r="Y121" s="20">
        <v>0</v>
      </c>
      <c r="Z121" s="20">
        <v>0</v>
      </c>
      <c r="AA121" s="20">
        <v>0</v>
      </c>
      <c r="AB121" s="20">
        <v>0</v>
      </c>
      <c r="AC121" s="20">
        <v>0</v>
      </c>
      <c r="AD121" s="20">
        <v>0</v>
      </c>
      <c r="AE121" s="21">
        <v>0</v>
      </c>
      <c r="AF121" s="21">
        <v>0</v>
      </c>
      <c r="AG121" s="20">
        <v>0</v>
      </c>
      <c r="AH121" s="20">
        <v>0</v>
      </c>
      <c r="AI121" s="20">
        <v>0</v>
      </c>
      <c r="AJ121" s="21">
        <v>0</v>
      </c>
      <c r="AK121" s="21">
        <v>0</v>
      </c>
      <c r="AL121" s="21">
        <v>0</v>
      </c>
      <c r="AM121" s="21">
        <v>0</v>
      </c>
      <c r="AN121" s="21">
        <v>0</v>
      </c>
      <c r="AO121" s="21">
        <v>0</v>
      </c>
      <c r="AP121" s="21">
        <v>0</v>
      </c>
      <c r="AQ121" s="21">
        <v>0</v>
      </c>
      <c r="AR121" s="21">
        <v>0</v>
      </c>
      <c r="AS121" s="21">
        <v>0</v>
      </c>
      <c r="AT121" s="20">
        <v>0</v>
      </c>
      <c r="AU121" s="20">
        <v>0</v>
      </c>
      <c r="AV121" s="20">
        <v>0</v>
      </c>
      <c r="AW121" s="20">
        <v>0</v>
      </c>
      <c r="AX121" s="20">
        <v>0</v>
      </c>
      <c r="AY121" s="20">
        <v>0</v>
      </c>
      <c r="AZ121" s="20">
        <v>0</v>
      </c>
      <c r="BA121" s="20">
        <v>0</v>
      </c>
      <c r="BB121" s="20">
        <v>0</v>
      </c>
      <c r="BC121" s="20">
        <v>0</v>
      </c>
      <c r="BD121" s="20">
        <v>0</v>
      </c>
      <c r="BE121" s="20">
        <v>0</v>
      </c>
      <c r="BF121" s="20">
        <v>0</v>
      </c>
      <c r="BG121" s="20">
        <v>0</v>
      </c>
      <c r="BH121" s="20">
        <v>0</v>
      </c>
      <c r="BI121" s="20">
        <v>0</v>
      </c>
      <c r="BJ121" s="20">
        <v>0</v>
      </c>
      <c r="BK121" s="20">
        <v>0</v>
      </c>
      <c r="BL121" s="20">
        <v>0</v>
      </c>
      <c r="BM121" s="20">
        <v>0</v>
      </c>
      <c r="BN121" s="20">
        <v>0</v>
      </c>
    </row>
  </sheetData>
  <mergeCells count="8">
    <mergeCell ref="AU1:BC1"/>
    <mergeCell ref="BE1:BK1"/>
    <mergeCell ref="BM1:BN1"/>
    <mergeCell ref="F1:N1"/>
    <mergeCell ref="P1:X1"/>
    <mergeCell ref="Z1:AF1"/>
    <mergeCell ref="AH1:AI1"/>
    <mergeCell ref="AK1:AS1"/>
  </mergeCells>
  <conditionalFormatting sqref="D3:BN121">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3317-C96D-4DE5-ADB9-869FD6BB40CC}">
  <dimension ref="A1:BN121"/>
  <sheetViews>
    <sheetView zoomScale="60" zoomScaleNormal="60" workbookViewId="0">
      <pane xSplit="3" ySplit="2" topLeftCell="D3" activePane="bottomRight" state="frozen"/>
      <selection pane="topRight" activeCell="D1" sqref="D1"/>
      <selection pane="bottomLeft" activeCell="A3" sqref="A3"/>
      <selection pane="bottomRight" activeCell="D3" sqref="D3"/>
    </sheetView>
  </sheetViews>
  <sheetFormatPr defaultColWidth="20.5703125" defaultRowHeight="15" x14ac:dyDescent="0.25"/>
  <cols>
    <col min="2" max="2" width="52.5703125" customWidth="1"/>
    <col min="3" max="3" width="13.42578125" bestFit="1" customWidth="1"/>
    <col min="31" max="32" width="20.5703125" style="3"/>
    <col min="36" max="45" width="20.5703125" style="3"/>
  </cols>
  <sheetData>
    <row r="1" spans="1:66" x14ac:dyDescent="0.25">
      <c r="F1" s="85" t="s">
        <v>44</v>
      </c>
      <c r="G1" s="85"/>
      <c r="H1" s="85"/>
      <c r="I1" s="85"/>
      <c r="J1" s="85"/>
      <c r="K1" s="85"/>
      <c r="L1" s="85"/>
      <c r="M1" s="85"/>
      <c r="N1" s="85"/>
      <c r="P1" s="81" t="s">
        <v>45</v>
      </c>
      <c r="Q1" s="81"/>
      <c r="R1" s="81"/>
      <c r="S1" s="81"/>
      <c r="T1" s="81"/>
      <c r="U1" s="81"/>
      <c r="V1" s="81"/>
      <c r="W1" s="81"/>
      <c r="X1" s="81"/>
      <c r="Z1" s="81" t="s">
        <v>341</v>
      </c>
      <c r="AA1" s="81"/>
      <c r="AB1" s="81"/>
      <c r="AC1" s="81"/>
      <c r="AD1" s="81"/>
      <c r="AE1" s="81"/>
      <c r="AF1" s="81"/>
      <c r="AH1" s="81" t="s">
        <v>47</v>
      </c>
      <c r="AI1" s="81"/>
      <c r="AK1" s="81" t="s">
        <v>48</v>
      </c>
      <c r="AL1" s="81"/>
      <c r="AM1" s="81"/>
      <c r="AN1" s="81"/>
      <c r="AO1" s="81"/>
      <c r="AP1" s="81"/>
      <c r="AQ1" s="81"/>
      <c r="AR1" s="81"/>
      <c r="AS1" s="81"/>
      <c r="AU1" s="81" t="s">
        <v>49</v>
      </c>
      <c r="AV1" s="81"/>
      <c r="AW1" s="81"/>
      <c r="AX1" s="81"/>
      <c r="AY1" s="81"/>
      <c r="AZ1" s="81"/>
      <c r="BA1" s="81"/>
      <c r="BB1" s="81"/>
      <c r="BC1" s="81"/>
      <c r="BE1" s="81" t="s">
        <v>50</v>
      </c>
      <c r="BF1" s="81"/>
      <c r="BG1" s="81"/>
      <c r="BH1" s="81"/>
      <c r="BI1" s="81"/>
      <c r="BJ1" s="81"/>
      <c r="BK1" s="81"/>
      <c r="BM1" s="81" t="s">
        <v>51</v>
      </c>
      <c r="BN1" s="81"/>
    </row>
    <row r="2" spans="1:66" s="37" customFormat="1" ht="90" x14ac:dyDescent="0.25">
      <c r="A2" s="44" t="s">
        <v>284</v>
      </c>
      <c r="B2" s="34" t="s">
        <v>31</v>
      </c>
      <c r="C2" s="34" t="s">
        <v>32</v>
      </c>
      <c r="D2" s="34" t="s">
        <v>340</v>
      </c>
      <c r="E2" s="34" t="s">
        <v>337</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342</v>
      </c>
      <c r="BN2" s="36" t="s">
        <v>343</v>
      </c>
    </row>
    <row r="3" spans="1:66" x14ac:dyDescent="0.25">
      <c r="A3" s="7" t="s">
        <v>52</v>
      </c>
      <c r="B3" s="5" t="s">
        <v>53</v>
      </c>
      <c r="C3" s="5" t="s">
        <v>54</v>
      </c>
      <c r="D3" s="40">
        <f>IF(SUM(E3:BN3) &gt; 0, 1, 0)</f>
        <v>1</v>
      </c>
      <c r="E3" s="40">
        <v>2</v>
      </c>
      <c r="F3" s="40">
        <v>1</v>
      </c>
      <c r="G3" s="40">
        <v>0</v>
      </c>
      <c r="H3" s="40">
        <v>0</v>
      </c>
      <c r="I3" s="40">
        <v>0</v>
      </c>
      <c r="J3" s="40">
        <v>1</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1</v>
      </c>
      <c r="AU3" s="40">
        <v>0</v>
      </c>
      <c r="AV3" s="40">
        <v>0</v>
      </c>
      <c r="AW3" s="40">
        <v>0</v>
      </c>
      <c r="AX3" s="40">
        <v>0</v>
      </c>
      <c r="AY3" s="40">
        <v>1</v>
      </c>
      <c r="AZ3" s="40">
        <v>0</v>
      </c>
      <c r="BA3" s="40">
        <v>0</v>
      </c>
      <c r="BB3" s="40">
        <v>0</v>
      </c>
      <c r="BC3" s="40">
        <v>0</v>
      </c>
      <c r="BD3" s="40">
        <v>1</v>
      </c>
      <c r="BE3" s="40">
        <v>1</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10</v>
      </c>
      <c r="F4" s="20">
        <v>1</v>
      </c>
      <c r="G4" s="20">
        <v>4</v>
      </c>
      <c r="H4" s="20">
        <v>0</v>
      </c>
      <c r="I4" s="20">
        <v>2</v>
      </c>
      <c r="J4" s="20">
        <v>4</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1</v>
      </c>
      <c r="AH4" s="20">
        <v>1</v>
      </c>
      <c r="AI4" s="20">
        <v>0</v>
      </c>
      <c r="AJ4" s="21">
        <v>0</v>
      </c>
      <c r="AK4" s="21">
        <v>0</v>
      </c>
      <c r="AL4" s="21">
        <v>0</v>
      </c>
      <c r="AM4" s="21">
        <v>0</v>
      </c>
      <c r="AN4" s="21">
        <v>0</v>
      </c>
      <c r="AO4" s="21">
        <v>0</v>
      </c>
      <c r="AP4" s="21">
        <v>0</v>
      </c>
      <c r="AQ4" s="21">
        <v>0</v>
      </c>
      <c r="AR4" s="21">
        <v>0</v>
      </c>
      <c r="AS4" s="21">
        <v>0</v>
      </c>
      <c r="AT4" s="20">
        <v>6</v>
      </c>
      <c r="AU4" s="20">
        <v>0</v>
      </c>
      <c r="AV4" s="20">
        <v>0</v>
      </c>
      <c r="AW4" s="20">
        <v>0</v>
      </c>
      <c r="AX4" s="20">
        <v>2</v>
      </c>
      <c r="AY4" s="20">
        <v>4</v>
      </c>
      <c r="AZ4" s="20">
        <v>0</v>
      </c>
      <c r="BA4" s="20">
        <v>0</v>
      </c>
      <c r="BB4" s="20">
        <v>0</v>
      </c>
      <c r="BC4" s="20">
        <v>0</v>
      </c>
      <c r="BD4" s="20">
        <v>7</v>
      </c>
      <c r="BE4" s="20">
        <v>1</v>
      </c>
      <c r="BF4" s="20">
        <v>4</v>
      </c>
      <c r="BG4" s="20">
        <v>0</v>
      </c>
      <c r="BH4" s="20">
        <v>2</v>
      </c>
      <c r="BI4" s="20">
        <v>0</v>
      </c>
      <c r="BJ4" s="20">
        <v>0</v>
      </c>
      <c r="BK4" s="20">
        <v>0</v>
      </c>
      <c r="BL4" s="20">
        <v>0</v>
      </c>
      <c r="BM4" s="20">
        <v>0</v>
      </c>
      <c r="BN4" s="20">
        <v>0</v>
      </c>
    </row>
    <row r="5" spans="1:66" x14ac:dyDescent="0.25">
      <c r="A5" s="1" t="s">
        <v>52</v>
      </c>
      <c r="B5" s="2" t="s">
        <v>57</v>
      </c>
      <c r="C5" s="2" t="s">
        <v>58</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11</v>
      </c>
      <c r="F6" s="20">
        <v>1</v>
      </c>
      <c r="G6" s="20">
        <v>2</v>
      </c>
      <c r="H6" s="20">
        <v>0</v>
      </c>
      <c r="I6" s="20">
        <v>3</v>
      </c>
      <c r="J6" s="20">
        <v>7</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v>
      </c>
      <c r="AH6" s="20">
        <v>1</v>
      </c>
      <c r="AI6" s="20">
        <v>0</v>
      </c>
      <c r="AJ6" s="21">
        <v>0</v>
      </c>
      <c r="AK6" s="21">
        <v>0</v>
      </c>
      <c r="AL6" s="21">
        <v>0</v>
      </c>
      <c r="AM6" s="21">
        <v>0</v>
      </c>
      <c r="AN6" s="21">
        <v>0</v>
      </c>
      <c r="AO6" s="21">
        <v>0</v>
      </c>
      <c r="AP6" s="21">
        <v>0</v>
      </c>
      <c r="AQ6" s="21">
        <v>0</v>
      </c>
      <c r="AR6" s="21">
        <v>0</v>
      </c>
      <c r="AS6" s="21">
        <v>0</v>
      </c>
      <c r="AT6" s="20">
        <v>9</v>
      </c>
      <c r="AU6" s="20">
        <v>0</v>
      </c>
      <c r="AV6" s="20">
        <v>0</v>
      </c>
      <c r="AW6" s="20">
        <v>0</v>
      </c>
      <c r="AX6" s="20">
        <v>3</v>
      </c>
      <c r="AY6" s="20">
        <v>7</v>
      </c>
      <c r="AZ6" s="20">
        <v>0</v>
      </c>
      <c r="BA6" s="20">
        <v>0</v>
      </c>
      <c r="BB6" s="20">
        <v>0</v>
      </c>
      <c r="BC6" s="20">
        <v>0</v>
      </c>
      <c r="BD6" s="20">
        <v>5</v>
      </c>
      <c r="BE6" s="20">
        <v>1</v>
      </c>
      <c r="BF6" s="20">
        <v>2</v>
      </c>
      <c r="BG6" s="20">
        <v>0</v>
      </c>
      <c r="BH6" s="20">
        <v>2</v>
      </c>
      <c r="BI6" s="20">
        <v>0</v>
      </c>
      <c r="BJ6" s="20">
        <v>0</v>
      </c>
      <c r="BK6" s="20">
        <v>0</v>
      </c>
      <c r="BL6" s="20">
        <v>0</v>
      </c>
      <c r="BM6" s="20">
        <v>0</v>
      </c>
      <c r="BN6" s="20">
        <v>0</v>
      </c>
    </row>
    <row r="7" spans="1:66" x14ac:dyDescent="0.25">
      <c r="A7" s="1" t="s">
        <v>52</v>
      </c>
      <c r="B7" s="2" t="s">
        <v>61</v>
      </c>
      <c r="C7" s="2" t="s">
        <v>62</v>
      </c>
      <c r="D7" s="20">
        <f t="shared" si="0"/>
        <v>1</v>
      </c>
      <c r="E7" s="20">
        <v>4</v>
      </c>
      <c r="F7" s="20">
        <v>1</v>
      </c>
      <c r="G7" s="20">
        <v>0</v>
      </c>
      <c r="H7" s="20">
        <v>0</v>
      </c>
      <c r="I7" s="20">
        <v>0</v>
      </c>
      <c r="J7" s="20">
        <v>3</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3</v>
      </c>
      <c r="AU7" s="20">
        <v>0</v>
      </c>
      <c r="AV7" s="20">
        <v>0</v>
      </c>
      <c r="AW7" s="20">
        <v>0</v>
      </c>
      <c r="AX7" s="20">
        <v>0</v>
      </c>
      <c r="AY7" s="20">
        <v>3</v>
      </c>
      <c r="AZ7" s="20">
        <v>0</v>
      </c>
      <c r="BA7" s="20">
        <v>0</v>
      </c>
      <c r="BB7" s="20">
        <v>0</v>
      </c>
      <c r="BC7" s="20">
        <v>0</v>
      </c>
      <c r="BD7" s="20">
        <v>1</v>
      </c>
      <c r="BE7" s="20">
        <v>1</v>
      </c>
      <c r="BF7" s="20">
        <v>0</v>
      </c>
      <c r="BG7" s="20">
        <v>0</v>
      </c>
      <c r="BH7" s="20">
        <v>0</v>
      </c>
      <c r="BI7" s="20">
        <v>0</v>
      </c>
      <c r="BJ7" s="20">
        <v>0</v>
      </c>
      <c r="BK7" s="20">
        <v>0</v>
      </c>
      <c r="BL7" s="20">
        <v>0</v>
      </c>
      <c r="BM7" s="20">
        <v>0</v>
      </c>
      <c r="BN7" s="20">
        <v>0</v>
      </c>
    </row>
    <row r="8" spans="1:66" x14ac:dyDescent="0.25">
      <c r="A8" s="1" t="s">
        <v>52</v>
      </c>
      <c r="B8" s="2" t="s">
        <v>63</v>
      </c>
      <c r="C8" s="2" t="s">
        <v>64</v>
      </c>
      <c r="D8" s="20">
        <f t="shared" si="0"/>
        <v>1</v>
      </c>
      <c r="E8" s="20">
        <v>1</v>
      </c>
      <c r="F8" s="20">
        <v>1</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1</v>
      </c>
      <c r="BF8" s="20">
        <v>0</v>
      </c>
      <c r="BG8" s="20">
        <v>0</v>
      </c>
      <c r="BH8" s="20">
        <v>0</v>
      </c>
      <c r="BI8" s="20">
        <v>0</v>
      </c>
      <c r="BJ8" s="20">
        <v>0</v>
      </c>
      <c r="BK8" s="20">
        <v>0</v>
      </c>
      <c r="BL8" s="20">
        <v>0</v>
      </c>
      <c r="BM8" s="20">
        <v>0</v>
      </c>
      <c r="BN8" s="20">
        <v>0</v>
      </c>
    </row>
    <row r="9" spans="1:66" x14ac:dyDescent="0.25">
      <c r="A9" s="1" t="s">
        <v>52</v>
      </c>
      <c r="B9" s="2" t="s">
        <v>65</v>
      </c>
      <c r="C9" s="2" t="s">
        <v>66</v>
      </c>
      <c r="D9" s="20">
        <f t="shared" si="0"/>
        <v>1</v>
      </c>
      <c r="E9" s="20">
        <v>2</v>
      </c>
      <c r="F9" s="20">
        <v>0</v>
      </c>
      <c r="G9" s="20">
        <v>0</v>
      </c>
      <c r="H9" s="20">
        <v>0</v>
      </c>
      <c r="I9" s="20">
        <v>0</v>
      </c>
      <c r="J9" s="20">
        <v>2</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2</v>
      </c>
      <c r="AU9" s="20">
        <v>0</v>
      </c>
      <c r="AV9" s="20">
        <v>0</v>
      </c>
      <c r="AW9" s="20">
        <v>0</v>
      </c>
      <c r="AX9" s="20">
        <v>0</v>
      </c>
      <c r="AY9" s="20">
        <v>2</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1</v>
      </c>
      <c r="E10" s="20">
        <v>1</v>
      </c>
      <c r="F10" s="20">
        <v>1</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1</v>
      </c>
      <c r="BE10" s="20">
        <v>1</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1</v>
      </c>
      <c r="E11" s="20">
        <v>1</v>
      </c>
      <c r="F11" s="20">
        <v>1</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1</v>
      </c>
      <c r="BE11" s="20">
        <v>1</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4</v>
      </c>
      <c r="F14" s="20">
        <v>1</v>
      </c>
      <c r="G14" s="20">
        <v>0</v>
      </c>
      <c r="H14" s="20">
        <v>0</v>
      </c>
      <c r="I14" s="20">
        <v>0</v>
      </c>
      <c r="J14" s="20">
        <v>3</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3</v>
      </c>
      <c r="AU14" s="20">
        <v>0</v>
      </c>
      <c r="AV14" s="20">
        <v>0</v>
      </c>
      <c r="AW14" s="20">
        <v>0</v>
      </c>
      <c r="AX14" s="20">
        <v>0</v>
      </c>
      <c r="AY14" s="20">
        <v>3</v>
      </c>
      <c r="AZ14" s="20">
        <v>0</v>
      </c>
      <c r="BA14" s="20">
        <v>0</v>
      </c>
      <c r="BB14" s="20">
        <v>0</v>
      </c>
      <c r="BC14" s="20">
        <v>0</v>
      </c>
      <c r="BD14" s="20">
        <v>1</v>
      </c>
      <c r="BE14" s="20">
        <v>1</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5</v>
      </c>
      <c r="F15" s="20">
        <v>1</v>
      </c>
      <c r="G15" s="20">
        <v>0</v>
      </c>
      <c r="H15" s="20">
        <v>0</v>
      </c>
      <c r="I15" s="20">
        <v>1</v>
      </c>
      <c r="J15" s="20">
        <v>4</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1</v>
      </c>
      <c r="AH15" s="20">
        <v>1</v>
      </c>
      <c r="AI15" s="20">
        <v>0</v>
      </c>
      <c r="AJ15" s="21">
        <v>0</v>
      </c>
      <c r="AK15" s="21">
        <v>0</v>
      </c>
      <c r="AL15" s="21">
        <v>0</v>
      </c>
      <c r="AM15" s="21">
        <v>0</v>
      </c>
      <c r="AN15" s="21">
        <v>0</v>
      </c>
      <c r="AO15" s="21">
        <v>0</v>
      </c>
      <c r="AP15" s="21">
        <v>0</v>
      </c>
      <c r="AQ15" s="21">
        <v>0</v>
      </c>
      <c r="AR15" s="21">
        <v>0</v>
      </c>
      <c r="AS15" s="21">
        <v>0</v>
      </c>
      <c r="AT15" s="20">
        <v>4</v>
      </c>
      <c r="AU15" s="20">
        <v>0</v>
      </c>
      <c r="AV15" s="20">
        <v>0</v>
      </c>
      <c r="AW15" s="20">
        <v>0</v>
      </c>
      <c r="AX15" s="20">
        <v>1</v>
      </c>
      <c r="AY15" s="20">
        <v>4</v>
      </c>
      <c r="AZ15" s="20">
        <v>0</v>
      </c>
      <c r="BA15" s="20">
        <v>0</v>
      </c>
      <c r="BB15" s="20">
        <v>0</v>
      </c>
      <c r="BC15" s="20">
        <v>0</v>
      </c>
      <c r="BD15" s="20">
        <v>2</v>
      </c>
      <c r="BE15" s="20">
        <v>1</v>
      </c>
      <c r="BF15" s="20">
        <v>0</v>
      </c>
      <c r="BG15" s="20">
        <v>0</v>
      </c>
      <c r="BH15" s="20">
        <v>1</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1</v>
      </c>
      <c r="E33" s="20">
        <v>1</v>
      </c>
      <c r="F33" s="20">
        <v>1</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1</v>
      </c>
      <c r="BE33" s="20">
        <v>1</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1</v>
      </c>
      <c r="E55" s="20">
        <v>1</v>
      </c>
      <c r="F55" s="20">
        <v>1</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1</v>
      </c>
      <c r="BE55" s="20">
        <v>1</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1</v>
      </c>
      <c r="E56" s="20">
        <v>1</v>
      </c>
      <c r="F56" s="20">
        <v>1</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1</v>
      </c>
      <c r="BE56" s="20">
        <v>1</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1</v>
      </c>
      <c r="E96" s="20">
        <v>1</v>
      </c>
      <c r="F96" s="20">
        <v>1</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1</v>
      </c>
      <c r="BE96" s="20">
        <v>1</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F1:N1"/>
    <mergeCell ref="BM1:BN1"/>
    <mergeCell ref="P1:X1"/>
    <mergeCell ref="Z1:AF1"/>
    <mergeCell ref="AK1:AS1"/>
    <mergeCell ref="AH1:AI1"/>
    <mergeCell ref="AU1:BC1"/>
    <mergeCell ref="BE1:BK1"/>
  </mergeCells>
  <conditionalFormatting sqref="D3:BN121">
    <cfRule type="cellIs" dxfId="55" priority="13" operator="greaterThan">
      <formula>20</formula>
    </cfRule>
    <cfRule type="cellIs" dxfId="54" priority="14" operator="between">
      <formula>6</formula>
      <formula>20</formula>
    </cfRule>
    <cfRule type="cellIs" dxfId="53" priority="15" operator="between">
      <formula>1</formula>
      <formula>5</formula>
    </cfRule>
    <cfRule type="cellIs" dxfId="52" priority="16"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7DACF-ED83-449E-92E7-CD923CA8AD85}">
  <dimension ref="A1:BN121"/>
  <sheetViews>
    <sheetView zoomScale="70" zoomScaleNormal="70" workbookViewId="0">
      <pane xSplit="3" ySplit="2" topLeftCell="D3" activePane="bottomRight" state="frozen"/>
      <selection pane="topRight" activeCell="D1" sqref="D1"/>
      <selection pane="bottomLeft" activeCell="A3" sqref="A3"/>
      <selection pane="bottomRight" activeCell="D3" sqref="D3"/>
    </sheetView>
  </sheetViews>
  <sheetFormatPr defaultColWidth="20.5703125" defaultRowHeight="15" x14ac:dyDescent="0.25"/>
  <cols>
    <col min="1" max="1" width="17" customWidth="1"/>
    <col min="2" max="2" width="52.5703125" customWidth="1"/>
    <col min="3" max="3" width="13.42578125" bestFit="1" customWidth="1"/>
    <col min="31" max="32" width="20.5703125" style="3"/>
    <col min="36" max="45" width="20.5703125" style="3"/>
  </cols>
  <sheetData>
    <row r="1" spans="1:66" x14ac:dyDescent="0.25">
      <c r="F1" s="81" t="s">
        <v>44</v>
      </c>
      <c r="G1" s="81"/>
      <c r="H1" s="81"/>
      <c r="I1" s="81"/>
      <c r="J1" s="81"/>
      <c r="K1" s="81"/>
      <c r="L1" s="81"/>
      <c r="M1" s="81"/>
      <c r="N1" s="81"/>
      <c r="P1" s="81" t="s">
        <v>45</v>
      </c>
      <c r="Q1" s="81"/>
      <c r="R1" s="81"/>
      <c r="S1" s="81"/>
      <c r="T1" s="81"/>
      <c r="U1" s="81"/>
      <c r="V1" s="81"/>
      <c r="W1" s="81"/>
      <c r="X1" s="81"/>
      <c r="Z1" s="81" t="s">
        <v>46</v>
      </c>
      <c r="AA1" s="81"/>
      <c r="AB1" s="81"/>
      <c r="AC1" s="81"/>
      <c r="AD1" s="81"/>
      <c r="AE1" s="81"/>
      <c r="AF1" s="81"/>
      <c r="AH1" s="81" t="s">
        <v>345</v>
      </c>
      <c r="AI1" s="81"/>
      <c r="AK1" s="81" t="s">
        <v>48</v>
      </c>
      <c r="AL1" s="81"/>
      <c r="AM1" s="81"/>
      <c r="AN1" s="81"/>
      <c r="AO1" s="81"/>
      <c r="AP1" s="81"/>
      <c r="AQ1" s="81"/>
      <c r="AR1" s="81"/>
      <c r="AS1" s="81"/>
      <c r="AU1" s="81" t="s">
        <v>49</v>
      </c>
      <c r="AV1" s="81"/>
      <c r="AW1" s="81"/>
      <c r="AX1" s="81"/>
      <c r="AY1" s="81"/>
      <c r="AZ1" s="81"/>
      <c r="BA1" s="81"/>
      <c r="BB1" s="81"/>
      <c r="BC1" s="81"/>
      <c r="BE1" s="81" t="s">
        <v>50</v>
      </c>
      <c r="BF1" s="81"/>
      <c r="BG1" s="81"/>
      <c r="BH1" s="81"/>
      <c r="BI1" s="81"/>
      <c r="BJ1" s="81"/>
      <c r="BK1" s="81"/>
      <c r="BM1" s="81" t="s">
        <v>51</v>
      </c>
      <c r="BN1" s="81"/>
    </row>
    <row r="2" spans="1:66" s="37" customFormat="1" ht="90" x14ac:dyDescent="0.25">
      <c r="A2" s="44" t="s">
        <v>344</v>
      </c>
      <c r="B2" s="34" t="s">
        <v>31</v>
      </c>
      <c r="C2" s="34" t="s">
        <v>32</v>
      </c>
      <c r="D2" s="34" t="s">
        <v>33</v>
      </c>
      <c r="E2" s="34" t="s">
        <v>34</v>
      </c>
      <c r="F2" s="34" t="s">
        <v>285</v>
      </c>
      <c r="G2" s="34" t="s">
        <v>286</v>
      </c>
      <c r="H2" s="34" t="s">
        <v>287</v>
      </c>
      <c r="I2" s="34" t="s">
        <v>304</v>
      </c>
      <c r="J2" s="34" t="s">
        <v>305</v>
      </c>
      <c r="K2" s="34" t="s">
        <v>306</v>
      </c>
      <c r="L2" s="34" t="s">
        <v>307</v>
      </c>
      <c r="M2" s="34" t="s">
        <v>308</v>
      </c>
      <c r="N2" s="34" t="s">
        <v>309</v>
      </c>
      <c r="O2" s="34" t="s">
        <v>35</v>
      </c>
      <c r="P2" s="34" t="s">
        <v>288</v>
      </c>
      <c r="Q2" s="34" t="s">
        <v>289</v>
      </c>
      <c r="R2" s="34" t="s">
        <v>290</v>
      </c>
      <c r="S2" s="34" t="s">
        <v>291</v>
      </c>
      <c r="T2" s="34" t="s">
        <v>292</v>
      </c>
      <c r="U2" s="34" t="s">
        <v>293</v>
      </c>
      <c r="V2" s="34" t="s">
        <v>294</v>
      </c>
      <c r="W2" s="34" t="s">
        <v>295</v>
      </c>
      <c r="X2" s="34" t="s">
        <v>296</v>
      </c>
      <c r="Y2" s="34" t="s">
        <v>36</v>
      </c>
      <c r="Z2" s="34" t="s">
        <v>297</v>
      </c>
      <c r="AA2" s="34" t="s">
        <v>298</v>
      </c>
      <c r="AB2" s="34" t="s">
        <v>299</v>
      </c>
      <c r="AC2" s="34" t="s">
        <v>300</v>
      </c>
      <c r="AD2" s="34" t="s">
        <v>301</v>
      </c>
      <c r="AE2" s="34" t="s">
        <v>302</v>
      </c>
      <c r="AF2" s="34" t="s">
        <v>303</v>
      </c>
      <c r="AG2" s="34" t="s">
        <v>37</v>
      </c>
      <c r="AH2" s="34" t="s">
        <v>310</v>
      </c>
      <c r="AI2" s="34" t="s">
        <v>311</v>
      </c>
      <c r="AJ2" s="42" t="s">
        <v>38</v>
      </c>
      <c r="AK2" s="42" t="s">
        <v>313</v>
      </c>
      <c r="AL2" s="42" t="s">
        <v>312</v>
      </c>
      <c r="AM2" s="42" t="s">
        <v>314</v>
      </c>
      <c r="AN2" s="42" t="s">
        <v>315</v>
      </c>
      <c r="AO2" s="42" t="s">
        <v>316</v>
      </c>
      <c r="AP2" s="42" t="s">
        <v>317</v>
      </c>
      <c r="AQ2" s="42" t="s">
        <v>318</v>
      </c>
      <c r="AR2" s="42" t="s">
        <v>319</v>
      </c>
      <c r="AS2" s="42" t="s">
        <v>320</v>
      </c>
      <c r="AT2" s="34" t="s">
        <v>39</v>
      </c>
      <c r="AU2" s="34" t="s">
        <v>321</v>
      </c>
      <c r="AV2" s="34" t="s">
        <v>322</v>
      </c>
      <c r="AW2" s="34" t="s">
        <v>323</v>
      </c>
      <c r="AX2" s="34" t="s">
        <v>324</v>
      </c>
      <c r="AY2" s="34" t="s">
        <v>325</v>
      </c>
      <c r="AZ2" s="34" t="s">
        <v>326</v>
      </c>
      <c r="BA2" s="34" t="s">
        <v>327</v>
      </c>
      <c r="BB2" s="34" t="s">
        <v>328</v>
      </c>
      <c r="BC2" s="34" t="s">
        <v>329</v>
      </c>
      <c r="BD2" s="34" t="s">
        <v>40</v>
      </c>
      <c r="BE2" s="34" t="s">
        <v>330</v>
      </c>
      <c r="BF2" s="34" t="s">
        <v>331</v>
      </c>
      <c r="BG2" s="34" t="s">
        <v>332</v>
      </c>
      <c r="BH2" s="34" t="s">
        <v>333</v>
      </c>
      <c r="BI2" s="34" t="s">
        <v>334</v>
      </c>
      <c r="BJ2" s="34" t="s">
        <v>335</v>
      </c>
      <c r="BK2" s="34" t="s">
        <v>336</v>
      </c>
      <c r="BL2" s="34" t="s">
        <v>41</v>
      </c>
      <c r="BM2" s="34" t="s">
        <v>42</v>
      </c>
      <c r="BN2" s="34" t="s">
        <v>43</v>
      </c>
    </row>
    <row r="3" spans="1:66" x14ac:dyDescent="0.25">
      <c r="A3" s="7" t="s">
        <v>52</v>
      </c>
      <c r="B3" s="5" t="s">
        <v>53</v>
      </c>
      <c r="C3" s="5" t="s">
        <v>54</v>
      </c>
      <c r="D3" s="40">
        <f>IF(SUM(E3:BN3) &gt; 0, 1, 0)</f>
        <v>1</v>
      </c>
      <c r="E3" s="40">
        <v>2</v>
      </c>
      <c r="F3" s="40">
        <v>0</v>
      </c>
      <c r="G3" s="40">
        <v>0</v>
      </c>
      <c r="H3" s="40">
        <v>0</v>
      </c>
      <c r="I3" s="40">
        <v>0</v>
      </c>
      <c r="J3" s="40">
        <v>2</v>
      </c>
      <c r="K3" s="40">
        <v>0</v>
      </c>
      <c r="L3" s="40">
        <v>0</v>
      </c>
      <c r="M3" s="40">
        <v>0</v>
      </c>
      <c r="N3" s="40">
        <v>0</v>
      </c>
      <c r="O3" s="40">
        <v>0</v>
      </c>
      <c r="P3" s="40">
        <v>0</v>
      </c>
      <c r="Q3" s="40">
        <v>0</v>
      </c>
      <c r="R3" s="40">
        <v>0</v>
      </c>
      <c r="S3" s="40">
        <v>0</v>
      </c>
      <c r="T3" s="40">
        <v>0</v>
      </c>
      <c r="U3" s="40">
        <v>0</v>
      </c>
      <c r="V3" s="40">
        <v>0</v>
      </c>
      <c r="W3" s="40">
        <v>0</v>
      </c>
      <c r="X3" s="40">
        <v>0</v>
      </c>
      <c r="Y3" s="40">
        <v>4</v>
      </c>
      <c r="Z3" s="40">
        <v>0</v>
      </c>
      <c r="AA3" s="40">
        <v>0</v>
      </c>
      <c r="AB3" s="40">
        <v>0</v>
      </c>
      <c r="AC3" s="40">
        <v>0</v>
      </c>
      <c r="AD3" s="40">
        <v>0</v>
      </c>
      <c r="AE3" s="41">
        <v>0</v>
      </c>
      <c r="AF3" s="41">
        <v>4</v>
      </c>
      <c r="AG3" s="40">
        <v>0</v>
      </c>
      <c r="AH3" s="40">
        <v>0</v>
      </c>
      <c r="AI3" s="40">
        <v>0</v>
      </c>
      <c r="AJ3" s="41">
        <v>37</v>
      </c>
      <c r="AK3" s="41">
        <v>2</v>
      </c>
      <c r="AL3" s="41">
        <v>1</v>
      </c>
      <c r="AM3" s="41">
        <v>0</v>
      </c>
      <c r="AN3" s="41">
        <v>7</v>
      </c>
      <c r="AO3" s="41">
        <v>12</v>
      </c>
      <c r="AP3" s="41">
        <v>1</v>
      </c>
      <c r="AQ3" s="41">
        <v>1</v>
      </c>
      <c r="AR3" s="41">
        <v>1</v>
      </c>
      <c r="AS3" s="41">
        <v>12</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2</v>
      </c>
      <c r="F4" s="20">
        <v>0</v>
      </c>
      <c r="G4" s="20">
        <v>0</v>
      </c>
      <c r="H4" s="20">
        <v>0</v>
      </c>
      <c r="I4" s="20">
        <v>0</v>
      </c>
      <c r="J4" s="20">
        <v>2</v>
      </c>
      <c r="K4" s="20">
        <v>0</v>
      </c>
      <c r="L4" s="20">
        <v>0</v>
      </c>
      <c r="M4" s="20">
        <v>0</v>
      </c>
      <c r="N4" s="20">
        <v>0</v>
      </c>
      <c r="O4" s="20">
        <v>0</v>
      </c>
      <c r="P4" s="20">
        <v>0</v>
      </c>
      <c r="Q4" s="20">
        <v>0</v>
      </c>
      <c r="R4" s="20">
        <v>0</v>
      </c>
      <c r="S4" s="20">
        <v>0</v>
      </c>
      <c r="T4" s="20">
        <v>0</v>
      </c>
      <c r="U4" s="20">
        <v>0</v>
      </c>
      <c r="V4" s="20">
        <v>0</v>
      </c>
      <c r="W4" s="20">
        <v>0</v>
      </c>
      <c r="X4" s="20">
        <v>0</v>
      </c>
      <c r="Y4" s="20">
        <v>5</v>
      </c>
      <c r="Z4" s="20">
        <v>0</v>
      </c>
      <c r="AA4" s="20">
        <v>0</v>
      </c>
      <c r="AB4" s="20">
        <v>0</v>
      </c>
      <c r="AC4" s="20">
        <v>0</v>
      </c>
      <c r="AD4" s="20">
        <v>0</v>
      </c>
      <c r="AE4" s="21">
        <v>0</v>
      </c>
      <c r="AF4" s="21">
        <v>5</v>
      </c>
      <c r="AG4" s="20">
        <v>9</v>
      </c>
      <c r="AH4" s="20">
        <v>9</v>
      </c>
      <c r="AI4" s="20">
        <v>0</v>
      </c>
      <c r="AJ4" s="21">
        <v>40</v>
      </c>
      <c r="AK4" s="21">
        <v>2</v>
      </c>
      <c r="AL4" s="21">
        <v>1</v>
      </c>
      <c r="AM4" s="21">
        <v>0</v>
      </c>
      <c r="AN4" s="21">
        <v>8</v>
      </c>
      <c r="AO4" s="21">
        <v>12</v>
      </c>
      <c r="AP4" s="21">
        <v>1</v>
      </c>
      <c r="AQ4" s="21">
        <v>1</v>
      </c>
      <c r="AR4" s="21">
        <v>1</v>
      </c>
      <c r="AS4" s="21">
        <v>14</v>
      </c>
      <c r="AT4" s="20">
        <v>3</v>
      </c>
      <c r="AU4" s="20">
        <v>1</v>
      </c>
      <c r="AV4" s="20">
        <v>0</v>
      </c>
      <c r="AW4" s="20">
        <v>0</v>
      </c>
      <c r="AX4" s="20">
        <v>1</v>
      </c>
      <c r="AY4" s="20">
        <v>0</v>
      </c>
      <c r="AZ4" s="20">
        <v>1</v>
      </c>
      <c r="BA4" s="20">
        <v>0</v>
      </c>
      <c r="BB4" s="20">
        <v>0</v>
      </c>
      <c r="BC4" s="20">
        <v>0</v>
      </c>
      <c r="BD4" s="20">
        <v>1</v>
      </c>
      <c r="BE4" s="20">
        <v>1</v>
      </c>
      <c r="BF4" s="20">
        <v>0</v>
      </c>
      <c r="BG4" s="20">
        <v>0</v>
      </c>
      <c r="BH4" s="20">
        <v>0</v>
      </c>
      <c r="BI4" s="20">
        <v>0</v>
      </c>
      <c r="BJ4" s="20">
        <v>0</v>
      </c>
      <c r="BK4" s="20">
        <v>0</v>
      </c>
      <c r="BL4" s="20">
        <v>0</v>
      </c>
      <c r="BM4" s="20">
        <v>0</v>
      </c>
      <c r="BN4" s="20">
        <v>0</v>
      </c>
    </row>
    <row r="5" spans="1:66" x14ac:dyDescent="0.25">
      <c r="A5" s="1" t="s">
        <v>52</v>
      </c>
      <c r="B5" s="2" t="s">
        <v>57</v>
      </c>
      <c r="C5" s="2" t="s">
        <v>58</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5</v>
      </c>
      <c r="Z5" s="20">
        <v>0</v>
      </c>
      <c r="AA5" s="20">
        <v>0</v>
      </c>
      <c r="AB5" s="20">
        <v>0</v>
      </c>
      <c r="AC5" s="20">
        <v>0</v>
      </c>
      <c r="AD5" s="20">
        <v>0</v>
      </c>
      <c r="AE5" s="21">
        <v>0</v>
      </c>
      <c r="AF5" s="21">
        <v>5</v>
      </c>
      <c r="AG5" s="20">
        <v>0</v>
      </c>
      <c r="AH5" s="20">
        <v>0</v>
      </c>
      <c r="AI5" s="20">
        <v>0</v>
      </c>
      <c r="AJ5" s="21">
        <v>21</v>
      </c>
      <c r="AK5" s="21">
        <v>2</v>
      </c>
      <c r="AL5" s="21">
        <v>1</v>
      </c>
      <c r="AM5" s="21">
        <v>0</v>
      </c>
      <c r="AN5" s="21">
        <v>1</v>
      </c>
      <c r="AO5" s="21">
        <v>11</v>
      </c>
      <c r="AP5" s="21">
        <v>1</v>
      </c>
      <c r="AQ5" s="21">
        <v>1</v>
      </c>
      <c r="AR5" s="21">
        <v>0</v>
      </c>
      <c r="AS5" s="21">
        <v>4</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7</v>
      </c>
      <c r="F6" s="20">
        <v>0</v>
      </c>
      <c r="G6" s="20">
        <v>0</v>
      </c>
      <c r="H6" s="20">
        <v>0</v>
      </c>
      <c r="I6" s="20">
        <v>1</v>
      </c>
      <c r="J6" s="20">
        <v>5</v>
      </c>
      <c r="K6" s="20">
        <v>0</v>
      </c>
      <c r="L6" s="20">
        <v>1</v>
      </c>
      <c r="M6" s="20">
        <v>0</v>
      </c>
      <c r="N6" s="20">
        <v>0</v>
      </c>
      <c r="O6" s="20">
        <v>0</v>
      </c>
      <c r="P6" s="20">
        <v>0</v>
      </c>
      <c r="Q6" s="20">
        <v>0</v>
      </c>
      <c r="R6" s="20">
        <v>0</v>
      </c>
      <c r="S6" s="20">
        <v>0</v>
      </c>
      <c r="T6" s="20">
        <v>0</v>
      </c>
      <c r="U6" s="20">
        <v>0</v>
      </c>
      <c r="V6" s="20">
        <v>0</v>
      </c>
      <c r="W6" s="20">
        <v>0</v>
      </c>
      <c r="X6" s="20">
        <v>0</v>
      </c>
      <c r="Y6" s="20">
        <v>4</v>
      </c>
      <c r="Z6" s="20">
        <v>0</v>
      </c>
      <c r="AA6" s="20">
        <v>0</v>
      </c>
      <c r="AB6" s="20">
        <v>0</v>
      </c>
      <c r="AC6" s="20">
        <v>0</v>
      </c>
      <c r="AD6" s="20">
        <v>0</v>
      </c>
      <c r="AE6" s="21">
        <v>0</v>
      </c>
      <c r="AF6" s="21">
        <v>4</v>
      </c>
      <c r="AG6" s="20">
        <v>5</v>
      </c>
      <c r="AH6" s="20">
        <v>5</v>
      </c>
      <c r="AI6" s="20">
        <v>0</v>
      </c>
      <c r="AJ6" s="21">
        <v>34</v>
      </c>
      <c r="AK6" s="21">
        <v>2</v>
      </c>
      <c r="AL6" s="21">
        <v>0</v>
      </c>
      <c r="AM6" s="21">
        <v>0</v>
      </c>
      <c r="AN6" s="21">
        <v>8</v>
      </c>
      <c r="AO6" s="21">
        <v>11</v>
      </c>
      <c r="AP6" s="21">
        <v>0</v>
      </c>
      <c r="AQ6" s="21">
        <v>1</v>
      </c>
      <c r="AR6" s="21">
        <v>1</v>
      </c>
      <c r="AS6" s="21">
        <v>11</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1</v>
      </c>
      <c r="E7" s="20">
        <v>2</v>
      </c>
      <c r="F7" s="20">
        <v>0</v>
      </c>
      <c r="G7" s="20">
        <v>0</v>
      </c>
      <c r="H7" s="20">
        <v>0</v>
      </c>
      <c r="I7" s="20">
        <v>0</v>
      </c>
      <c r="J7" s="20">
        <v>1</v>
      </c>
      <c r="K7" s="20">
        <v>0</v>
      </c>
      <c r="L7" s="20">
        <v>1</v>
      </c>
      <c r="M7" s="20">
        <v>0</v>
      </c>
      <c r="N7" s="20">
        <v>0</v>
      </c>
      <c r="O7" s="20">
        <v>0</v>
      </c>
      <c r="P7" s="20">
        <v>0</v>
      </c>
      <c r="Q7" s="20">
        <v>0</v>
      </c>
      <c r="R7" s="20">
        <v>0</v>
      </c>
      <c r="S7" s="20">
        <v>0</v>
      </c>
      <c r="T7" s="20">
        <v>0</v>
      </c>
      <c r="U7" s="20">
        <v>0</v>
      </c>
      <c r="V7" s="20">
        <v>0</v>
      </c>
      <c r="W7" s="20">
        <v>0</v>
      </c>
      <c r="X7" s="20">
        <v>0</v>
      </c>
      <c r="Y7" s="20">
        <v>5</v>
      </c>
      <c r="Z7" s="20">
        <v>0</v>
      </c>
      <c r="AA7" s="20">
        <v>0</v>
      </c>
      <c r="AB7" s="20">
        <v>0</v>
      </c>
      <c r="AC7" s="20">
        <v>0</v>
      </c>
      <c r="AD7" s="20">
        <v>0</v>
      </c>
      <c r="AE7" s="21">
        <v>0</v>
      </c>
      <c r="AF7" s="21">
        <v>5</v>
      </c>
      <c r="AG7" s="20">
        <v>5</v>
      </c>
      <c r="AH7" s="20">
        <v>5</v>
      </c>
      <c r="AI7" s="20">
        <v>0</v>
      </c>
      <c r="AJ7" s="21">
        <v>25</v>
      </c>
      <c r="AK7" s="21">
        <v>2</v>
      </c>
      <c r="AL7" s="21">
        <v>1</v>
      </c>
      <c r="AM7" s="21">
        <v>0</v>
      </c>
      <c r="AN7" s="21">
        <v>3</v>
      </c>
      <c r="AO7" s="21">
        <v>11</v>
      </c>
      <c r="AP7" s="21">
        <v>1</v>
      </c>
      <c r="AQ7" s="21">
        <v>1</v>
      </c>
      <c r="AR7" s="21">
        <v>0</v>
      </c>
      <c r="AS7" s="21">
        <v>6</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4</v>
      </c>
      <c r="Z8" s="20">
        <v>0</v>
      </c>
      <c r="AA8" s="20">
        <v>0</v>
      </c>
      <c r="AB8" s="20">
        <v>0</v>
      </c>
      <c r="AC8" s="20">
        <v>0</v>
      </c>
      <c r="AD8" s="20">
        <v>0</v>
      </c>
      <c r="AE8" s="21">
        <v>0</v>
      </c>
      <c r="AF8" s="21">
        <v>4</v>
      </c>
      <c r="AG8" s="20">
        <v>0</v>
      </c>
      <c r="AH8" s="20">
        <v>0</v>
      </c>
      <c r="AI8" s="20">
        <v>0</v>
      </c>
      <c r="AJ8" s="21">
        <v>23</v>
      </c>
      <c r="AK8" s="21">
        <v>1</v>
      </c>
      <c r="AL8" s="21">
        <v>1</v>
      </c>
      <c r="AM8" s="21">
        <v>0</v>
      </c>
      <c r="AN8" s="21">
        <v>4</v>
      </c>
      <c r="AO8" s="21">
        <v>12</v>
      </c>
      <c r="AP8" s="21">
        <v>0</v>
      </c>
      <c r="AQ8" s="21">
        <v>1</v>
      </c>
      <c r="AR8" s="21">
        <v>0</v>
      </c>
      <c r="AS8" s="21">
        <v>4</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1</v>
      </c>
      <c r="E9" s="20">
        <v>3</v>
      </c>
      <c r="F9" s="20">
        <v>0</v>
      </c>
      <c r="G9" s="20">
        <v>0</v>
      </c>
      <c r="H9" s="20">
        <v>0</v>
      </c>
      <c r="I9" s="20">
        <v>1</v>
      </c>
      <c r="J9" s="20">
        <v>2</v>
      </c>
      <c r="K9" s="20">
        <v>0</v>
      </c>
      <c r="L9" s="20">
        <v>0</v>
      </c>
      <c r="M9" s="20">
        <v>0</v>
      </c>
      <c r="N9" s="20">
        <v>0</v>
      </c>
      <c r="O9" s="20">
        <v>0</v>
      </c>
      <c r="P9" s="20">
        <v>0</v>
      </c>
      <c r="Q9" s="20">
        <v>0</v>
      </c>
      <c r="R9" s="20">
        <v>0</v>
      </c>
      <c r="S9" s="20">
        <v>0</v>
      </c>
      <c r="T9" s="20">
        <v>0</v>
      </c>
      <c r="U9" s="20">
        <v>0</v>
      </c>
      <c r="V9" s="20">
        <v>0</v>
      </c>
      <c r="W9" s="20">
        <v>0</v>
      </c>
      <c r="X9" s="20">
        <v>0</v>
      </c>
      <c r="Y9" s="20">
        <v>4</v>
      </c>
      <c r="Z9" s="20">
        <v>0</v>
      </c>
      <c r="AA9" s="20">
        <v>0</v>
      </c>
      <c r="AB9" s="20">
        <v>0</v>
      </c>
      <c r="AC9" s="20">
        <v>0</v>
      </c>
      <c r="AD9" s="20">
        <v>0</v>
      </c>
      <c r="AE9" s="21">
        <v>0</v>
      </c>
      <c r="AF9" s="21">
        <v>4</v>
      </c>
      <c r="AG9" s="20">
        <v>0</v>
      </c>
      <c r="AH9" s="20">
        <v>0</v>
      </c>
      <c r="AI9" s="20">
        <v>0</v>
      </c>
      <c r="AJ9" s="21">
        <v>36</v>
      </c>
      <c r="AK9" s="21">
        <v>1</v>
      </c>
      <c r="AL9" s="21">
        <v>1</v>
      </c>
      <c r="AM9" s="21">
        <v>0</v>
      </c>
      <c r="AN9" s="21">
        <v>8</v>
      </c>
      <c r="AO9" s="21">
        <v>12</v>
      </c>
      <c r="AP9" s="21">
        <v>0</v>
      </c>
      <c r="AQ9" s="21">
        <v>1</v>
      </c>
      <c r="AR9" s="21">
        <v>1</v>
      </c>
      <c r="AS9" s="21">
        <v>12</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5</v>
      </c>
      <c r="Z10" s="20">
        <v>0</v>
      </c>
      <c r="AA10" s="20">
        <v>0</v>
      </c>
      <c r="AB10" s="20">
        <v>0</v>
      </c>
      <c r="AC10" s="20">
        <v>0</v>
      </c>
      <c r="AD10" s="20">
        <v>0</v>
      </c>
      <c r="AE10" s="21">
        <v>0</v>
      </c>
      <c r="AF10" s="21">
        <v>5</v>
      </c>
      <c r="AG10" s="20">
        <v>0</v>
      </c>
      <c r="AH10" s="20">
        <v>0</v>
      </c>
      <c r="AI10" s="20">
        <v>0</v>
      </c>
      <c r="AJ10" s="21">
        <v>37</v>
      </c>
      <c r="AK10" s="21">
        <v>1</v>
      </c>
      <c r="AL10" s="21">
        <v>1</v>
      </c>
      <c r="AM10" s="21">
        <v>0</v>
      </c>
      <c r="AN10" s="21">
        <v>7</v>
      </c>
      <c r="AO10" s="21">
        <v>11</v>
      </c>
      <c r="AP10" s="21">
        <v>1</v>
      </c>
      <c r="AQ10" s="21">
        <v>1</v>
      </c>
      <c r="AR10" s="21">
        <v>0</v>
      </c>
      <c r="AS10" s="21">
        <v>15</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1</v>
      </c>
      <c r="E11" s="20">
        <v>1</v>
      </c>
      <c r="F11" s="20">
        <v>0</v>
      </c>
      <c r="G11" s="20">
        <v>0</v>
      </c>
      <c r="H11" s="20">
        <v>0</v>
      </c>
      <c r="I11" s="20">
        <v>0</v>
      </c>
      <c r="J11" s="20">
        <v>0</v>
      </c>
      <c r="K11" s="20">
        <v>0</v>
      </c>
      <c r="L11" s="20">
        <v>1</v>
      </c>
      <c r="M11" s="20">
        <v>0</v>
      </c>
      <c r="N11" s="20">
        <v>0</v>
      </c>
      <c r="O11" s="20">
        <v>0</v>
      </c>
      <c r="P11" s="20">
        <v>0</v>
      </c>
      <c r="Q11" s="20">
        <v>0</v>
      </c>
      <c r="R11" s="20">
        <v>0</v>
      </c>
      <c r="S11" s="20">
        <v>0</v>
      </c>
      <c r="T11" s="20">
        <v>0</v>
      </c>
      <c r="U11" s="20">
        <v>0</v>
      </c>
      <c r="V11" s="20">
        <v>0</v>
      </c>
      <c r="W11" s="20">
        <v>0</v>
      </c>
      <c r="X11" s="20">
        <v>0</v>
      </c>
      <c r="Y11" s="20">
        <v>4</v>
      </c>
      <c r="Z11" s="20">
        <v>0</v>
      </c>
      <c r="AA11" s="20">
        <v>0</v>
      </c>
      <c r="AB11" s="20">
        <v>0</v>
      </c>
      <c r="AC11" s="20">
        <v>0</v>
      </c>
      <c r="AD11" s="20">
        <v>0</v>
      </c>
      <c r="AE11" s="21">
        <v>0</v>
      </c>
      <c r="AF11" s="21">
        <v>4</v>
      </c>
      <c r="AG11" s="20">
        <v>0</v>
      </c>
      <c r="AH11" s="20">
        <v>0</v>
      </c>
      <c r="AI11" s="20">
        <v>0</v>
      </c>
      <c r="AJ11" s="21">
        <v>25</v>
      </c>
      <c r="AK11" s="21">
        <v>2</v>
      </c>
      <c r="AL11" s="21">
        <v>1</v>
      </c>
      <c r="AM11" s="21">
        <v>0</v>
      </c>
      <c r="AN11" s="21">
        <v>4</v>
      </c>
      <c r="AO11" s="21">
        <v>11</v>
      </c>
      <c r="AP11" s="21">
        <v>1</v>
      </c>
      <c r="AQ11" s="21">
        <v>1</v>
      </c>
      <c r="AR11" s="21">
        <v>1</v>
      </c>
      <c r="AS11" s="21">
        <v>4</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4</v>
      </c>
      <c r="Z12" s="20">
        <v>0</v>
      </c>
      <c r="AA12" s="20">
        <v>0</v>
      </c>
      <c r="AB12" s="20">
        <v>0</v>
      </c>
      <c r="AC12" s="20">
        <v>0</v>
      </c>
      <c r="AD12" s="20">
        <v>0</v>
      </c>
      <c r="AE12" s="21">
        <v>0</v>
      </c>
      <c r="AF12" s="21">
        <v>4</v>
      </c>
      <c r="AG12" s="20">
        <v>0</v>
      </c>
      <c r="AH12" s="20">
        <v>0</v>
      </c>
      <c r="AI12" s="20">
        <v>0</v>
      </c>
      <c r="AJ12" s="21">
        <v>29</v>
      </c>
      <c r="AK12" s="21">
        <v>2</v>
      </c>
      <c r="AL12" s="21">
        <v>1</v>
      </c>
      <c r="AM12" s="21">
        <v>0</v>
      </c>
      <c r="AN12" s="21">
        <v>1</v>
      </c>
      <c r="AO12" s="21">
        <v>11</v>
      </c>
      <c r="AP12" s="21">
        <v>1</v>
      </c>
      <c r="AQ12" s="21">
        <v>1</v>
      </c>
      <c r="AR12" s="21">
        <v>1</v>
      </c>
      <c r="AS12" s="21">
        <v>11</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5</v>
      </c>
      <c r="Z13" s="20">
        <v>0</v>
      </c>
      <c r="AA13" s="20">
        <v>0</v>
      </c>
      <c r="AB13" s="20">
        <v>0</v>
      </c>
      <c r="AC13" s="20">
        <v>0</v>
      </c>
      <c r="AD13" s="20">
        <v>0</v>
      </c>
      <c r="AE13" s="21">
        <v>0</v>
      </c>
      <c r="AF13" s="21">
        <v>5</v>
      </c>
      <c r="AG13" s="20">
        <v>0</v>
      </c>
      <c r="AH13" s="20">
        <v>0</v>
      </c>
      <c r="AI13" s="20">
        <v>0</v>
      </c>
      <c r="AJ13" s="21">
        <v>31</v>
      </c>
      <c r="AK13" s="21">
        <v>1</v>
      </c>
      <c r="AL13" s="21">
        <v>0</v>
      </c>
      <c r="AM13" s="21">
        <v>0</v>
      </c>
      <c r="AN13" s="21">
        <v>6</v>
      </c>
      <c r="AO13" s="21">
        <v>9</v>
      </c>
      <c r="AP13" s="21">
        <v>0</v>
      </c>
      <c r="AQ13" s="21">
        <v>1</v>
      </c>
      <c r="AR13" s="21">
        <v>1</v>
      </c>
      <c r="AS13" s="21">
        <v>13</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2</v>
      </c>
      <c r="F14" s="20">
        <v>0</v>
      </c>
      <c r="G14" s="20">
        <v>0</v>
      </c>
      <c r="H14" s="20">
        <v>0</v>
      </c>
      <c r="I14" s="20">
        <v>0</v>
      </c>
      <c r="J14" s="20">
        <v>2</v>
      </c>
      <c r="K14" s="20">
        <v>0</v>
      </c>
      <c r="L14" s="20">
        <v>0</v>
      </c>
      <c r="M14" s="20">
        <v>0</v>
      </c>
      <c r="N14" s="20">
        <v>0</v>
      </c>
      <c r="O14" s="20">
        <v>0</v>
      </c>
      <c r="P14" s="20">
        <v>0</v>
      </c>
      <c r="Q14" s="20">
        <v>0</v>
      </c>
      <c r="R14" s="20">
        <v>0</v>
      </c>
      <c r="S14" s="20">
        <v>0</v>
      </c>
      <c r="T14" s="20">
        <v>0</v>
      </c>
      <c r="U14" s="20">
        <v>0</v>
      </c>
      <c r="V14" s="20">
        <v>0</v>
      </c>
      <c r="W14" s="20">
        <v>0</v>
      </c>
      <c r="X14" s="20">
        <v>0</v>
      </c>
      <c r="Y14" s="20">
        <v>5</v>
      </c>
      <c r="Z14" s="20">
        <v>0</v>
      </c>
      <c r="AA14" s="20">
        <v>0</v>
      </c>
      <c r="AB14" s="20">
        <v>0</v>
      </c>
      <c r="AC14" s="20">
        <v>0</v>
      </c>
      <c r="AD14" s="20">
        <v>0</v>
      </c>
      <c r="AE14" s="21">
        <v>0</v>
      </c>
      <c r="AF14" s="21">
        <v>5</v>
      </c>
      <c r="AG14" s="20">
        <v>5</v>
      </c>
      <c r="AH14" s="20">
        <v>5</v>
      </c>
      <c r="AI14" s="20">
        <v>0</v>
      </c>
      <c r="AJ14" s="21">
        <v>41</v>
      </c>
      <c r="AK14" s="21">
        <v>2</v>
      </c>
      <c r="AL14" s="21">
        <v>1</v>
      </c>
      <c r="AM14" s="21">
        <v>0</v>
      </c>
      <c r="AN14" s="21">
        <v>7</v>
      </c>
      <c r="AO14" s="21">
        <v>11</v>
      </c>
      <c r="AP14" s="21">
        <v>1</v>
      </c>
      <c r="AQ14" s="21">
        <v>1</v>
      </c>
      <c r="AR14" s="21">
        <v>0</v>
      </c>
      <c r="AS14" s="21">
        <v>18</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2</v>
      </c>
      <c r="F15" s="20">
        <v>0</v>
      </c>
      <c r="G15" s="20">
        <v>0</v>
      </c>
      <c r="H15" s="20">
        <v>0</v>
      </c>
      <c r="I15" s="20">
        <v>0</v>
      </c>
      <c r="J15" s="20">
        <v>2</v>
      </c>
      <c r="K15" s="20">
        <v>0</v>
      </c>
      <c r="L15" s="20">
        <v>0</v>
      </c>
      <c r="M15" s="20">
        <v>0</v>
      </c>
      <c r="N15" s="20">
        <v>0</v>
      </c>
      <c r="O15" s="20">
        <v>0</v>
      </c>
      <c r="P15" s="20">
        <v>0</v>
      </c>
      <c r="Q15" s="20">
        <v>0</v>
      </c>
      <c r="R15" s="20">
        <v>0</v>
      </c>
      <c r="S15" s="20">
        <v>0</v>
      </c>
      <c r="T15" s="20">
        <v>0</v>
      </c>
      <c r="U15" s="20">
        <v>0</v>
      </c>
      <c r="V15" s="20">
        <v>0</v>
      </c>
      <c r="W15" s="20">
        <v>0</v>
      </c>
      <c r="X15" s="20">
        <v>0</v>
      </c>
      <c r="Y15" s="20">
        <v>4</v>
      </c>
      <c r="Z15" s="20">
        <v>0</v>
      </c>
      <c r="AA15" s="20">
        <v>0</v>
      </c>
      <c r="AB15" s="20">
        <v>0</v>
      </c>
      <c r="AC15" s="20">
        <v>0</v>
      </c>
      <c r="AD15" s="20">
        <v>0</v>
      </c>
      <c r="AE15" s="21">
        <v>0</v>
      </c>
      <c r="AF15" s="21">
        <v>4</v>
      </c>
      <c r="AG15" s="20">
        <v>7</v>
      </c>
      <c r="AH15" s="20">
        <v>7</v>
      </c>
      <c r="AI15" s="20">
        <v>0</v>
      </c>
      <c r="AJ15" s="21">
        <v>41</v>
      </c>
      <c r="AK15" s="21">
        <v>2</v>
      </c>
      <c r="AL15" s="21">
        <v>1</v>
      </c>
      <c r="AM15" s="21">
        <v>0</v>
      </c>
      <c r="AN15" s="21">
        <v>8</v>
      </c>
      <c r="AO15" s="21">
        <v>12</v>
      </c>
      <c r="AP15" s="21">
        <v>1</v>
      </c>
      <c r="AQ15" s="21">
        <v>1</v>
      </c>
      <c r="AR15" s="21">
        <v>1</v>
      </c>
      <c r="AS15" s="21">
        <v>15</v>
      </c>
      <c r="AT15" s="20">
        <v>1</v>
      </c>
      <c r="AU15" s="20">
        <v>0</v>
      </c>
      <c r="AV15" s="20">
        <v>0</v>
      </c>
      <c r="AW15" s="20">
        <v>0</v>
      </c>
      <c r="AX15" s="20">
        <v>1</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4</v>
      </c>
      <c r="Z16" s="20">
        <v>0</v>
      </c>
      <c r="AA16" s="20">
        <v>0</v>
      </c>
      <c r="AB16" s="20">
        <v>0</v>
      </c>
      <c r="AC16" s="20">
        <v>0</v>
      </c>
      <c r="AD16" s="20">
        <v>0</v>
      </c>
      <c r="AE16" s="21">
        <v>0</v>
      </c>
      <c r="AF16" s="21">
        <v>4</v>
      </c>
      <c r="AG16" s="20">
        <v>0</v>
      </c>
      <c r="AH16" s="20">
        <v>0</v>
      </c>
      <c r="AI16" s="20">
        <v>0</v>
      </c>
      <c r="AJ16" s="21">
        <v>37</v>
      </c>
      <c r="AK16" s="21">
        <v>2</v>
      </c>
      <c r="AL16" s="21">
        <v>0</v>
      </c>
      <c r="AM16" s="21">
        <v>0</v>
      </c>
      <c r="AN16" s="21">
        <v>7</v>
      </c>
      <c r="AO16" s="21">
        <v>12</v>
      </c>
      <c r="AP16" s="21">
        <v>0</v>
      </c>
      <c r="AQ16" s="21">
        <v>1</v>
      </c>
      <c r="AR16" s="21">
        <v>1</v>
      </c>
      <c r="AS16" s="21">
        <v>14</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5</v>
      </c>
      <c r="Z17" s="20">
        <v>0</v>
      </c>
      <c r="AA17" s="20">
        <v>0</v>
      </c>
      <c r="AB17" s="20">
        <v>0</v>
      </c>
      <c r="AC17" s="20">
        <v>0</v>
      </c>
      <c r="AD17" s="20">
        <v>0</v>
      </c>
      <c r="AE17" s="21">
        <v>0</v>
      </c>
      <c r="AF17" s="21">
        <v>5</v>
      </c>
      <c r="AG17" s="20">
        <v>0</v>
      </c>
      <c r="AH17" s="20">
        <v>0</v>
      </c>
      <c r="AI17" s="20">
        <v>0</v>
      </c>
      <c r="AJ17" s="21">
        <v>36</v>
      </c>
      <c r="AK17" s="21">
        <v>2</v>
      </c>
      <c r="AL17" s="21">
        <v>1</v>
      </c>
      <c r="AM17" s="21">
        <v>0</v>
      </c>
      <c r="AN17" s="21">
        <v>7</v>
      </c>
      <c r="AO17" s="21">
        <v>12</v>
      </c>
      <c r="AP17" s="21">
        <v>1</v>
      </c>
      <c r="AQ17" s="21">
        <v>1</v>
      </c>
      <c r="AR17" s="21">
        <v>0</v>
      </c>
      <c r="AS17" s="21">
        <v>12</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1</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5</v>
      </c>
      <c r="Z18" s="20">
        <v>0</v>
      </c>
      <c r="AA18" s="20">
        <v>0</v>
      </c>
      <c r="AB18" s="20">
        <v>0</v>
      </c>
      <c r="AC18" s="20">
        <v>0</v>
      </c>
      <c r="AD18" s="20">
        <v>0</v>
      </c>
      <c r="AE18" s="21">
        <v>0</v>
      </c>
      <c r="AF18" s="21">
        <v>5</v>
      </c>
      <c r="AG18" s="20">
        <v>0</v>
      </c>
      <c r="AH18" s="20">
        <v>0</v>
      </c>
      <c r="AI18" s="20">
        <v>0</v>
      </c>
      <c r="AJ18" s="21">
        <v>36</v>
      </c>
      <c r="AK18" s="21">
        <v>2</v>
      </c>
      <c r="AL18" s="21">
        <v>0</v>
      </c>
      <c r="AM18" s="21">
        <v>0</v>
      </c>
      <c r="AN18" s="21">
        <v>7</v>
      </c>
      <c r="AO18" s="21">
        <v>12</v>
      </c>
      <c r="AP18" s="21">
        <v>0</v>
      </c>
      <c r="AQ18" s="21">
        <v>1</v>
      </c>
      <c r="AR18" s="21">
        <v>1</v>
      </c>
      <c r="AS18" s="21">
        <v>13</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5</v>
      </c>
      <c r="Z19" s="20">
        <v>0</v>
      </c>
      <c r="AA19" s="20">
        <v>0</v>
      </c>
      <c r="AB19" s="20">
        <v>0</v>
      </c>
      <c r="AC19" s="20">
        <v>0</v>
      </c>
      <c r="AD19" s="20">
        <v>0</v>
      </c>
      <c r="AE19" s="21">
        <v>0</v>
      </c>
      <c r="AF19" s="21">
        <v>5</v>
      </c>
      <c r="AG19" s="20">
        <v>0</v>
      </c>
      <c r="AH19" s="20">
        <v>0</v>
      </c>
      <c r="AI19" s="20">
        <v>0</v>
      </c>
      <c r="AJ19" s="21">
        <v>31</v>
      </c>
      <c r="AK19" s="21">
        <v>0</v>
      </c>
      <c r="AL19" s="21">
        <v>1</v>
      </c>
      <c r="AM19" s="21">
        <v>0</v>
      </c>
      <c r="AN19" s="21">
        <v>5</v>
      </c>
      <c r="AO19" s="21">
        <v>9</v>
      </c>
      <c r="AP19" s="21">
        <v>0</v>
      </c>
      <c r="AQ19" s="21">
        <v>1</v>
      </c>
      <c r="AR19" s="21">
        <v>0</v>
      </c>
      <c r="AS19" s="21">
        <v>15</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5</v>
      </c>
      <c r="Z20" s="20">
        <v>0</v>
      </c>
      <c r="AA20" s="20">
        <v>0</v>
      </c>
      <c r="AB20" s="20">
        <v>0</v>
      </c>
      <c r="AC20" s="20">
        <v>0</v>
      </c>
      <c r="AD20" s="20">
        <v>0</v>
      </c>
      <c r="AE20" s="21">
        <v>0</v>
      </c>
      <c r="AF20" s="21">
        <v>5</v>
      </c>
      <c r="AG20" s="20">
        <v>0</v>
      </c>
      <c r="AH20" s="20">
        <v>0</v>
      </c>
      <c r="AI20" s="20">
        <v>0</v>
      </c>
      <c r="AJ20" s="21">
        <v>39</v>
      </c>
      <c r="AK20" s="21">
        <v>2</v>
      </c>
      <c r="AL20" s="21">
        <v>1</v>
      </c>
      <c r="AM20" s="21">
        <v>0</v>
      </c>
      <c r="AN20" s="21">
        <v>7</v>
      </c>
      <c r="AO20" s="21">
        <v>12</v>
      </c>
      <c r="AP20" s="21">
        <v>1</v>
      </c>
      <c r="AQ20" s="21">
        <v>1</v>
      </c>
      <c r="AR20" s="21">
        <v>1</v>
      </c>
      <c r="AS20" s="21">
        <v>14</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4</v>
      </c>
      <c r="Z21" s="20">
        <v>0</v>
      </c>
      <c r="AA21" s="20">
        <v>0</v>
      </c>
      <c r="AB21" s="20">
        <v>0</v>
      </c>
      <c r="AC21" s="20">
        <v>0</v>
      </c>
      <c r="AD21" s="20">
        <v>0</v>
      </c>
      <c r="AE21" s="21">
        <v>0</v>
      </c>
      <c r="AF21" s="21">
        <v>4</v>
      </c>
      <c r="AG21" s="20">
        <v>0</v>
      </c>
      <c r="AH21" s="20">
        <v>0</v>
      </c>
      <c r="AI21" s="20">
        <v>0</v>
      </c>
      <c r="AJ21" s="21">
        <v>34</v>
      </c>
      <c r="AK21" s="21">
        <v>2</v>
      </c>
      <c r="AL21" s="21">
        <v>0</v>
      </c>
      <c r="AM21" s="21">
        <v>0</v>
      </c>
      <c r="AN21" s="21">
        <v>6</v>
      </c>
      <c r="AO21" s="21">
        <v>12</v>
      </c>
      <c r="AP21" s="21">
        <v>0</v>
      </c>
      <c r="AQ21" s="21">
        <v>1</v>
      </c>
      <c r="AR21" s="21">
        <v>1</v>
      </c>
      <c r="AS21" s="21">
        <v>12</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5</v>
      </c>
      <c r="Z22" s="20">
        <v>0</v>
      </c>
      <c r="AA22" s="20">
        <v>0</v>
      </c>
      <c r="AB22" s="20">
        <v>0</v>
      </c>
      <c r="AC22" s="20">
        <v>0</v>
      </c>
      <c r="AD22" s="20">
        <v>0</v>
      </c>
      <c r="AE22" s="21">
        <v>0</v>
      </c>
      <c r="AF22" s="21">
        <v>5</v>
      </c>
      <c r="AG22" s="20">
        <v>0</v>
      </c>
      <c r="AH22" s="20">
        <v>0</v>
      </c>
      <c r="AI22" s="20">
        <v>0</v>
      </c>
      <c r="AJ22" s="21">
        <v>37</v>
      </c>
      <c r="AK22" s="21">
        <v>2</v>
      </c>
      <c r="AL22" s="21">
        <v>1</v>
      </c>
      <c r="AM22" s="21">
        <v>0</v>
      </c>
      <c r="AN22" s="21">
        <v>7</v>
      </c>
      <c r="AO22" s="21">
        <v>12</v>
      </c>
      <c r="AP22" s="21">
        <v>1</v>
      </c>
      <c r="AQ22" s="21">
        <v>1</v>
      </c>
      <c r="AR22" s="21">
        <v>1</v>
      </c>
      <c r="AS22" s="21">
        <v>12</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14</v>
      </c>
      <c r="AK23" s="21">
        <v>0</v>
      </c>
      <c r="AL23" s="21">
        <v>0</v>
      </c>
      <c r="AM23" s="21">
        <v>0</v>
      </c>
      <c r="AN23" s="21">
        <v>0</v>
      </c>
      <c r="AO23" s="21">
        <v>3</v>
      </c>
      <c r="AP23" s="21">
        <v>0</v>
      </c>
      <c r="AQ23" s="21">
        <v>0</v>
      </c>
      <c r="AR23" s="21">
        <v>0</v>
      </c>
      <c r="AS23" s="21">
        <v>11</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17</v>
      </c>
      <c r="AK24" s="21">
        <v>0</v>
      </c>
      <c r="AL24" s="21">
        <v>0</v>
      </c>
      <c r="AM24" s="21">
        <v>0</v>
      </c>
      <c r="AN24" s="21">
        <v>0</v>
      </c>
      <c r="AO24" s="21">
        <v>4</v>
      </c>
      <c r="AP24" s="21">
        <v>0</v>
      </c>
      <c r="AQ24" s="21">
        <v>0</v>
      </c>
      <c r="AR24" s="21">
        <v>0</v>
      </c>
      <c r="AS24" s="21">
        <v>13</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19</v>
      </c>
      <c r="AK25" s="21">
        <v>0</v>
      </c>
      <c r="AL25" s="21">
        <v>0</v>
      </c>
      <c r="AM25" s="21">
        <v>0</v>
      </c>
      <c r="AN25" s="21">
        <v>1</v>
      </c>
      <c r="AO25" s="21">
        <v>4</v>
      </c>
      <c r="AP25" s="21">
        <v>0</v>
      </c>
      <c r="AQ25" s="21">
        <v>1</v>
      </c>
      <c r="AR25" s="21">
        <v>0</v>
      </c>
      <c r="AS25" s="21">
        <v>13</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2</v>
      </c>
      <c r="Z26" s="20">
        <v>0</v>
      </c>
      <c r="AA26" s="20">
        <v>0</v>
      </c>
      <c r="AB26" s="20">
        <v>0</v>
      </c>
      <c r="AC26" s="20">
        <v>0</v>
      </c>
      <c r="AD26" s="20">
        <v>0</v>
      </c>
      <c r="AE26" s="21">
        <v>0</v>
      </c>
      <c r="AF26" s="21">
        <v>2</v>
      </c>
      <c r="AG26" s="20">
        <v>0</v>
      </c>
      <c r="AH26" s="20">
        <v>0</v>
      </c>
      <c r="AI26" s="20">
        <v>0</v>
      </c>
      <c r="AJ26" s="21">
        <v>36</v>
      </c>
      <c r="AK26" s="21">
        <v>2</v>
      </c>
      <c r="AL26" s="21">
        <v>1</v>
      </c>
      <c r="AM26" s="21">
        <v>0</v>
      </c>
      <c r="AN26" s="21">
        <v>7</v>
      </c>
      <c r="AO26" s="21">
        <v>11</v>
      </c>
      <c r="AP26" s="21">
        <v>1</v>
      </c>
      <c r="AQ26" s="21">
        <v>1</v>
      </c>
      <c r="AR26" s="21">
        <v>2</v>
      </c>
      <c r="AS26" s="21">
        <v>11</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4</v>
      </c>
      <c r="Z27" s="20">
        <v>0</v>
      </c>
      <c r="AA27" s="20">
        <v>0</v>
      </c>
      <c r="AB27" s="20">
        <v>0</v>
      </c>
      <c r="AC27" s="20">
        <v>0</v>
      </c>
      <c r="AD27" s="20">
        <v>0</v>
      </c>
      <c r="AE27" s="21">
        <v>0</v>
      </c>
      <c r="AF27" s="21">
        <v>4</v>
      </c>
      <c r="AG27" s="20">
        <v>0</v>
      </c>
      <c r="AH27" s="20">
        <v>0</v>
      </c>
      <c r="AI27" s="20">
        <v>0</v>
      </c>
      <c r="AJ27" s="21">
        <v>34</v>
      </c>
      <c r="AK27" s="21">
        <v>2</v>
      </c>
      <c r="AL27" s="21">
        <v>1</v>
      </c>
      <c r="AM27" s="21">
        <v>0</v>
      </c>
      <c r="AN27" s="21">
        <v>6</v>
      </c>
      <c r="AO27" s="21">
        <v>12</v>
      </c>
      <c r="AP27" s="21">
        <v>1</v>
      </c>
      <c r="AQ27" s="21">
        <v>1</v>
      </c>
      <c r="AR27" s="21">
        <v>0</v>
      </c>
      <c r="AS27" s="21">
        <v>11</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1</v>
      </c>
      <c r="E28" s="20">
        <v>3</v>
      </c>
      <c r="F28" s="20">
        <v>0</v>
      </c>
      <c r="G28" s="20">
        <v>0</v>
      </c>
      <c r="H28" s="20">
        <v>0</v>
      </c>
      <c r="I28" s="20">
        <v>1</v>
      </c>
      <c r="J28" s="20">
        <v>2</v>
      </c>
      <c r="K28" s="20">
        <v>0</v>
      </c>
      <c r="L28" s="20">
        <v>0</v>
      </c>
      <c r="M28" s="20">
        <v>0</v>
      </c>
      <c r="N28" s="20">
        <v>0</v>
      </c>
      <c r="O28" s="20">
        <v>0</v>
      </c>
      <c r="P28" s="20">
        <v>0</v>
      </c>
      <c r="Q28" s="20">
        <v>0</v>
      </c>
      <c r="R28" s="20">
        <v>0</v>
      </c>
      <c r="S28" s="20">
        <v>0</v>
      </c>
      <c r="T28" s="20">
        <v>0</v>
      </c>
      <c r="U28" s="20">
        <v>0</v>
      </c>
      <c r="V28" s="20">
        <v>0</v>
      </c>
      <c r="W28" s="20">
        <v>0</v>
      </c>
      <c r="X28" s="20">
        <v>0</v>
      </c>
      <c r="Y28" s="20">
        <v>4</v>
      </c>
      <c r="Z28" s="20">
        <v>0</v>
      </c>
      <c r="AA28" s="20">
        <v>0</v>
      </c>
      <c r="AB28" s="20">
        <v>0</v>
      </c>
      <c r="AC28" s="20">
        <v>0</v>
      </c>
      <c r="AD28" s="20">
        <v>0</v>
      </c>
      <c r="AE28" s="21">
        <v>0</v>
      </c>
      <c r="AF28" s="21">
        <v>4</v>
      </c>
      <c r="AG28" s="20">
        <v>0</v>
      </c>
      <c r="AH28" s="20">
        <v>0</v>
      </c>
      <c r="AI28" s="20">
        <v>0</v>
      </c>
      <c r="AJ28" s="21">
        <v>36</v>
      </c>
      <c r="AK28" s="21">
        <v>1</v>
      </c>
      <c r="AL28" s="21">
        <v>1</v>
      </c>
      <c r="AM28" s="21">
        <v>0</v>
      </c>
      <c r="AN28" s="21">
        <v>8</v>
      </c>
      <c r="AO28" s="21">
        <v>12</v>
      </c>
      <c r="AP28" s="21">
        <v>0</v>
      </c>
      <c r="AQ28" s="21">
        <v>1</v>
      </c>
      <c r="AR28" s="21">
        <v>1</v>
      </c>
      <c r="AS28" s="21">
        <v>12</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1</v>
      </c>
      <c r="E29" s="20">
        <v>3</v>
      </c>
      <c r="F29" s="20">
        <v>0</v>
      </c>
      <c r="G29" s="20">
        <v>0</v>
      </c>
      <c r="H29" s="20">
        <v>0</v>
      </c>
      <c r="I29" s="20">
        <v>1</v>
      </c>
      <c r="J29" s="20">
        <v>2</v>
      </c>
      <c r="K29" s="20">
        <v>0</v>
      </c>
      <c r="L29" s="20">
        <v>0</v>
      </c>
      <c r="M29" s="20">
        <v>0</v>
      </c>
      <c r="N29" s="20">
        <v>0</v>
      </c>
      <c r="O29" s="20">
        <v>0</v>
      </c>
      <c r="P29" s="20">
        <v>0</v>
      </c>
      <c r="Q29" s="20">
        <v>0</v>
      </c>
      <c r="R29" s="20">
        <v>0</v>
      </c>
      <c r="S29" s="20">
        <v>0</v>
      </c>
      <c r="T29" s="20">
        <v>0</v>
      </c>
      <c r="U29" s="20">
        <v>0</v>
      </c>
      <c r="V29" s="20">
        <v>0</v>
      </c>
      <c r="W29" s="20">
        <v>0</v>
      </c>
      <c r="X29" s="20">
        <v>0</v>
      </c>
      <c r="Y29" s="20">
        <v>4</v>
      </c>
      <c r="Z29" s="20">
        <v>0</v>
      </c>
      <c r="AA29" s="20">
        <v>0</v>
      </c>
      <c r="AB29" s="20">
        <v>0</v>
      </c>
      <c r="AC29" s="20">
        <v>0</v>
      </c>
      <c r="AD29" s="20">
        <v>0</v>
      </c>
      <c r="AE29" s="21">
        <v>0</v>
      </c>
      <c r="AF29" s="21">
        <v>4</v>
      </c>
      <c r="AG29" s="20">
        <v>0</v>
      </c>
      <c r="AH29" s="20">
        <v>0</v>
      </c>
      <c r="AI29" s="20">
        <v>0</v>
      </c>
      <c r="AJ29" s="21">
        <v>36</v>
      </c>
      <c r="AK29" s="21">
        <v>1</v>
      </c>
      <c r="AL29" s="21">
        <v>1</v>
      </c>
      <c r="AM29" s="21">
        <v>0</v>
      </c>
      <c r="AN29" s="21">
        <v>8</v>
      </c>
      <c r="AO29" s="21">
        <v>12</v>
      </c>
      <c r="AP29" s="21">
        <v>0</v>
      </c>
      <c r="AQ29" s="21">
        <v>1</v>
      </c>
      <c r="AR29" s="21">
        <v>1</v>
      </c>
      <c r="AS29" s="21">
        <v>12</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1</v>
      </c>
      <c r="E30" s="20">
        <v>3</v>
      </c>
      <c r="F30" s="20">
        <v>0</v>
      </c>
      <c r="G30" s="20">
        <v>0</v>
      </c>
      <c r="H30" s="20">
        <v>0</v>
      </c>
      <c r="I30" s="20">
        <v>1</v>
      </c>
      <c r="J30" s="20">
        <v>2</v>
      </c>
      <c r="K30" s="20">
        <v>0</v>
      </c>
      <c r="L30" s="20">
        <v>0</v>
      </c>
      <c r="M30" s="20">
        <v>0</v>
      </c>
      <c r="N30" s="20">
        <v>0</v>
      </c>
      <c r="O30" s="20">
        <v>0</v>
      </c>
      <c r="P30" s="20">
        <v>0</v>
      </c>
      <c r="Q30" s="20">
        <v>0</v>
      </c>
      <c r="R30" s="20">
        <v>0</v>
      </c>
      <c r="S30" s="20">
        <v>0</v>
      </c>
      <c r="T30" s="20">
        <v>0</v>
      </c>
      <c r="U30" s="20">
        <v>0</v>
      </c>
      <c r="V30" s="20">
        <v>0</v>
      </c>
      <c r="W30" s="20">
        <v>0</v>
      </c>
      <c r="X30" s="20">
        <v>0</v>
      </c>
      <c r="Y30" s="20">
        <v>4</v>
      </c>
      <c r="Z30" s="20">
        <v>0</v>
      </c>
      <c r="AA30" s="20">
        <v>0</v>
      </c>
      <c r="AB30" s="20">
        <v>0</v>
      </c>
      <c r="AC30" s="20">
        <v>0</v>
      </c>
      <c r="AD30" s="20">
        <v>0</v>
      </c>
      <c r="AE30" s="21">
        <v>0</v>
      </c>
      <c r="AF30" s="21">
        <v>4</v>
      </c>
      <c r="AG30" s="20">
        <v>0</v>
      </c>
      <c r="AH30" s="20">
        <v>0</v>
      </c>
      <c r="AI30" s="20">
        <v>0</v>
      </c>
      <c r="AJ30" s="21">
        <v>36</v>
      </c>
      <c r="AK30" s="21">
        <v>1</v>
      </c>
      <c r="AL30" s="21">
        <v>1</v>
      </c>
      <c r="AM30" s="21">
        <v>0</v>
      </c>
      <c r="AN30" s="21">
        <v>8</v>
      </c>
      <c r="AO30" s="21">
        <v>12</v>
      </c>
      <c r="AP30" s="21">
        <v>0</v>
      </c>
      <c r="AQ30" s="21">
        <v>1</v>
      </c>
      <c r="AR30" s="21">
        <v>1</v>
      </c>
      <c r="AS30" s="21">
        <v>12</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14</v>
      </c>
      <c r="AK31" s="21">
        <v>0</v>
      </c>
      <c r="AL31" s="21">
        <v>0</v>
      </c>
      <c r="AM31" s="21">
        <v>0</v>
      </c>
      <c r="AN31" s="21">
        <v>0</v>
      </c>
      <c r="AO31" s="21">
        <v>5</v>
      </c>
      <c r="AP31" s="21">
        <v>0</v>
      </c>
      <c r="AQ31" s="21">
        <v>0</v>
      </c>
      <c r="AR31" s="21">
        <v>0</v>
      </c>
      <c r="AS31" s="21">
        <v>9</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1</v>
      </c>
      <c r="E32" s="20">
        <v>1</v>
      </c>
      <c r="F32" s="20">
        <v>0</v>
      </c>
      <c r="G32" s="20">
        <v>0</v>
      </c>
      <c r="H32" s="20">
        <v>0</v>
      </c>
      <c r="I32" s="20">
        <v>0</v>
      </c>
      <c r="J32" s="20">
        <v>1</v>
      </c>
      <c r="K32" s="20">
        <v>0</v>
      </c>
      <c r="L32" s="20">
        <v>0</v>
      </c>
      <c r="M32" s="20">
        <v>0</v>
      </c>
      <c r="N32" s="20">
        <v>0</v>
      </c>
      <c r="O32" s="20">
        <v>0</v>
      </c>
      <c r="P32" s="20">
        <v>0</v>
      </c>
      <c r="Q32" s="20">
        <v>0</v>
      </c>
      <c r="R32" s="20">
        <v>0</v>
      </c>
      <c r="S32" s="20">
        <v>0</v>
      </c>
      <c r="T32" s="20">
        <v>0</v>
      </c>
      <c r="U32" s="20">
        <v>0</v>
      </c>
      <c r="V32" s="20">
        <v>0</v>
      </c>
      <c r="W32" s="20">
        <v>0</v>
      </c>
      <c r="X32" s="20">
        <v>0</v>
      </c>
      <c r="Y32" s="20">
        <v>5</v>
      </c>
      <c r="Z32" s="20">
        <v>0</v>
      </c>
      <c r="AA32" s="20">
        <v>0</v>
      </c>
      <c r="AB32" s="20">
        <v>0</v>
      </c>
      <c r="AC32" s="20">
        <v>0</v>
      </c>
      <c r="AD32" s="20">
        <v>0</v>
      </c>
      <c r="AE32" s="21">
        <v>0</v>
      </c>
      <c r="AF32" s="21">
        <v>5</v>
      </c>
      <c r="AG32" s="20">
        <v>0</v>
      </c>
      <c r="AH32" s="20">
        <v>0</v>
      </c>
      <c r="AI32" s="20">
        <v>0</v>
      </c>
      <c r="AJ32" s="21">
        <v>38</v>
      </c>
      <c r="AK32" s="21">
        <v>1</v>
      </c>
      <c r="AL32" s="21">
        <v>1</v>
      </c>
      <c r="AM32" s="21">
        <v>0</v>
      </c>
      <c r="AN32" s="21">
        <v>8</v>
      </c>
      <c r="AO32" s="21">
        <v>11</v>
      </c>
      <c r="AP32" s="21">
        <v>0</v>
      </c>
      <c r="AQ32" s="21">
        <v>1</v>
      </c>
      <c r="AR32" s="21">
        <v>1</v>
      </c>
      <c r="AS32" s="21">
        <v>15</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1</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5</v>
      </c>
      <c r="Z33" s="20">
        <v>0</v>
      </c>
      <c r="AA33" s="20">
        <v>0</v>
      </c>
      <c r="AB33" s="20">
        <v>0</v>
      </c>
      <c r="AC33" s="20">
        <v>0</v>
      </c>
      <c r="AD33" s="20">
        <v>0</v>
      </c>
      <c r="AE33" s="21">
        <v>0</v>
      </c>
      <c r="AF33" s="21">
        <v>5</v>
      </c>
      <c r="AG33" s="20">
        <v>0</v>
      </c>
      <c r="AH33" s="20">
        <v>0</v>
      </c>
      <c r="AI33" s="20">
        <v>0</v>
      </c>
      <c r="AJ33" s="21">
        <v>42</v>
      </c>
      <c r="AK33" s="21">
        <v>2</v>
      </c>
      <c r="AL33" s="21">
        <v>1</v>
      </c>
      <c r="AM33" s="21">
        <v>0</v>
      </c>
      <c r="AN33" s="21">
        <v>7</v>
      </c>
      <c r="AO33" s="21">
        <v>12</v>
      </c>
      <c r="AP33" s="21">
        <v>1</v>
      </c>
      <c r="AQ33" s="21">
        <v>1</v>
      </c>
      <c r="AR33" s="21">
        <v>1</v>
      </c>
      <c r="AS33" s="21">
        <v>17</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1</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5</v>
      </c>
      <c r="Z34" s="20">
        <v>0</v>
      </c>
      <c r="AA34" s="20">
        <v>0</v>
      </c>
      <c r="AB34" s="20">
        <v>0</v>
      </c>
      <c r="AC34" s="20">
        <v>0</v>
      </c>
      <c r="AD34" s="20">
        <v>0</v>
      </c>
      <c r="AE34" s="21">
        <v>0</v>
      </c>
      <c r="AF34" s="21">
        <v>5</v>
      </c>
      <c r="AG34" s="20">
        <v>0</v>
      </c>
      <c r="AH34" s="20">
        <v>0</v>
      </c>
      <c r="AI34" s="20">
        <v>0</v>
      </c>
      <c r="AJ34" s="21">
        <v>34</v>
      </c>
      <c r="AK34" s="21">
        <v>1</v>
      </c>
      <c r="AL34" s="21">
        <v>1</v>
      </c>
      <c r="AM34" s="21">
        <v>0</v>
      </c>
      <c r="AN34" s="21">
        <v>8</v>
      </c>
      <c r="AO34" s="21">
        <v>9</v>
      </c>
      <c r="AP34" s="21">
        <v>1</v>
      </c>
      <c r="AQ34" s="21">
        <v>1</v>
      </c>
      <c r="AR34" s="21">
        <v>0</v>
      </c>
      <c r="AS34" s="21">
        <v>13</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17</v>
      </c>
      <c r="AK35" s="21">
        <v>0</v>
      </c>
      <c r="AL35" s="21">
        <v>0</v>
      </c>
      <c r="AM35" s="21">
        <v>0</v>
      </c>
      <c r="AN35" s="21">
        <v>0</v>
      </c>
      <c r="AO35" s="21">
        <v>4</v>
      </c>
      <c r="AP35" s="21">
        <v>0</v>
      </c>
      <c r="AQ35" s="21">
        <v>0</v>
      </c>
      <c r="AR35" s="21">
        <v>0</v>
      </c>
      <c r="AS35" s="21">
        <v>13</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1</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4</v>
      </c>
      <c r="Z36" s="20">
        <v>0</v>
      </c>
      <c r="AA36" s="20">
        <v>0</v>
      </c>
      <c r="AB36" s="20">
        <v>0</v>
      </c>
      <c r="AC36" s="20">
        <v>0</v>
      </c>
      <c r="AD36" s="20">
        <v>0</v>
      </c>
      <c r="AE36" s="21">
        <v>0</v>
      </c>
      <c r="AF36" s="21">
        <v>4</v>
      </c>
      <c r="AG36" s="20">
        <v>0</v>
      </c>
      <c r="AH36" s="20">
        <v>0</v>
      </c>
      <c r="AI36" s="20">
        <v>0</v>
      </c>
      <c r="AJ36" s="21">
        <v>38</v>
      </c>
      <c r="AK36" s="21">
        <v>2</v>
      </c>
      <c r="AL36" s="21">
        <v>1</v>
      </c>
      <c r="AM36" s="21">
        <v>0</v>
      </c>
      <c r="AN36" s="21">
        <v>7</v>
      </c>
      <c r="AO36" s="21">
        <v>11</v>
      </c>
      <c r="AP36" s="21">
        <v>1</v>
      </c>
      <c r="AQ36" s="21">
        <v>1</v>
      </c>
      <c r="AR36" s="21">
        <v>0</v>
      </c>
      <c r="AS36" s="21">
        <v>15</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1</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1</v>
      </c>
      <c r="Z37" s="20">
        <v>0</v>
      </c>
      <c r="AA37" s="20">
        <v>0</v>
      </c>
      <c r="AB37" s="20">
        <v>0</v>
      </c>
      <c r="AC37" s="20">
        <v>0</v>
      </c>
      <c r="AD37" s="20">
        <v>0</v>
      </c>
      <c r="AE37" s="21">
        <v>0</v>
      </c>
      <c r="AF37" s="21">
        <v>1</v>
      </c>
      <c r="AG37" s="20">
        <v>0</v>
      </c>
      <c r="AH37" s="20">
        <v>0</v>
      </c>
      <c r="AI37" s="20">
        <v>0</v>
      </c>
      <c r="AJ37" s="21">
        <v>40</v>
      </c>
      <c r="AK37" s="21">
        <v>1</v>
      </c>
      <c r="AL37" s="21">
        <v>1</v>
      </c>
      <c r="AM37" s="21">
        <v>0</v>
      </c>
      <c r="AN37" s="21">
        <v>7</v>
      </c>
      <c r="AO37" s="21">
        <v>12</v>
      </c>
      <c r="AP37" s="21">
        <v>1</v>
      </c>
      <c r="AQ37" s="21">
        <v>1</v>
      </c>
      <c r="AR37" s="21">
        <v>0</v>
      </c>
      <c r="AS37" s="21">
        <v>17</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1</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1</v>
      </c>
      <c r="Z38" s="20">
        <v>0</v>
      </c>
      <c r="AA38" s="20">
        <v>0</v>
      </c>
      <c r="AB38" s="20">
        <v>0</v>
      </c>
      <c r="AC38" s="20">
        <v>0</v>
      </c>
      <c r="AD38" s="20">
        <v>0</v>
      </c>
      <c r="AE38" s="21">
        <v>0</v>
      </c>
      <c r="AF38" s="21">
        <v>1</v>
      </c>
      <c r="AG38" s="20">
        <v>0</v>
      </c>
      <c r="AH38" s="20">
        <v>0</v>
      </c>
      <c r="AI38" s="20">
        <v>0</v>
      </c>
      <c r="AJ38" s="21">
        <v>21</v>
      </c>
      <c r="AK38" s="21">
        <v>0</v>
      </c>
      <c r="AL38" s="21">
        <v>0</v>
      </c>
      <c r="AM38" s="21">
        <v>0</v>
      </c>
      <c r="AN38" s="21">
        <v>1</v>
      </c>
      <c r="AO38" s="21">
        <v>7</v>
      </c>
      <c r="AP38" s="21">
        <v>0</v>
      </c>
      <c r="AQ38" s="21">
        <v>1</v>
      </c>
      <c r="AR38" s="21">
        <v>0</v>
      </c>
      <c r="AS38" s="21">
        <v>12</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1</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18</v>
      </c>
      <c r="AK39" s="21">
        <v>0</v>
      </c>
      <c r="AL39" s="21">
        <v>0</v>
      </c>
      <c r="AM39" s="21">
        <v>0</v>
      </c>
      <c r="AN39" s="21">
        <v>0</v>
      </c>
      <c r="AO39" s="21">
        <v>6</v>
      </c>
      <c r="AP39" s="21">
        <v>0</v>
      </c>
      <c r="AQ39" s="21">
        <v>1</v>
      </c>
      <c r="AR39" s="21">
        <v>0</v>
      </c>
      <c r="AS39" s="21">
        <v>11</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1</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1</v>
      </c>
      <c r="Z40" s="20">
        <v>0</v>
      </c>
      <c r="AA40" s="20">
        <v>0</v>
      </c>
      <c r="AB40" s="20">
        <v>0</v>
      </c>
      <c r="AC40" s="20">
        <v>0</v>
      </c>
      <c r="AD40" s="20">
        <v>0</v>
      </c>
      <c r="AE40" s="21">
        <v>0</v>
      </c>
      <c r="AF40" s="21">
        <v>1</v>
      </c>
      <c r="AG40" s="20">
        <v>0</v>
      </c>
      <c r="AH40" s="20">
        <v>0</v>
      </c>
      <c r="AI40" s="20">
        <v>0</v>
      </c>
      <c r="AJ40" s="21">
        <v>19</v>
      </c>
      <c r="AK40" s="21">
        <v>0</v>
      </c>
      <c r="AL40" s="21">
        <v>0</v>
      </c>
      <c r="AM40" s="21">
        <v>0</v>
      </c>
      <c r="AN40" s="21">
        <v>0</v>
      </c>
      <c r="AO40" s="21">
        <v>7</v>
      </c>
      <c r="AP40" s="21">
        <v>0</v>
      </c>
      <c r="AQ40" s="21">
        <v>0</v>
      </c>
      <c r="AR40" s="21">
        <v>0</v>
      </c>
      <c r="AS40" s="21">
        <v>12</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1</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5</v>
      </c>
      <c r="Z41" s="20">
        <v>0</v>
      </c>
      <c r="AA41" s="20">
        <v>0</v>
      </c>
      <c r="AB41" s="20">
        <v>0</v>
      </c>
      <c r="AC41" s="20">
        <v>0</v>
      </c>
      <c r="AD41" s="20">
        <v>0</v>
      </c>
      <c r="AE41" s="21">
        <v>0</v>
      </c>
      <c r="AF41" s="21">
        <v>5</v>
      </c>
      <c r="AG41" s="20">
        <v>0</v>
      </c>
      <c r="AH41" s="20">
        <v>0</v>
      </c>
      <c r="AI41" s="20">
        <v>0</v>
      </c>
      <c r="AJ41" s="21">
        <v>34</v>
      </c>
      <c r="AK41" s="21">
        <v>2</v>
      </c>
      <c r="AL41" s="21">
        <v>1</v>
      </c>
      <c r="AM41" s="21">
        <v>0</v>
      </c>
      <c r="AN41" s="21">
        <v>6</v>
      </c>
      <c r="AO41" s="21">
        <v>11</v>
      </c>
      <c r="AP41" s="21">
        <v>0</v>
      </c>
      <c r="AQ41" s="21">
        <v>1</v>
      </c>
      <c r="AR41" s="21">
        <v>1</v>
      </c>
      <c r="AS41" s="21">
        <v>12</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1</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15</v>
      </c>
      <c r="AK42" s="21">
        <v>0</v>
      </c>
      <c r="AL42" s="21">
        <v>0</v>
      </c>
      <c r="AM42" s="21">
        <v>0</v>
      </c>
      <c r="AN42" s="21">
        <v>0</v>
      </c>
      <c r="AO42" s="21">
        <v>4</v>
      </c>
      <c r="AP42" s="21">
        <v>0</v>
      </c>
      <c r="AQ42" s="21">
        <v>0</v>
      </c>
      <c r="AR42" s="21">
        <v>0</v>
      </c>
      <c r="AS42" s="21">
        <v>11</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1</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5</v>
      </c>
      <c r="Z43" s="20">
        <v>0</v>
      </c>
      <c r="AA43" s="20">
        <v>0</v>
      </c>
      <c r="AB43" s="20">
        <v>0</v>
      </c>
      <c r="AC43" s="20">
        <v>0</v>
      </c>
      <c r="AD43" s="20">
        <v>0</v>
      </c>
      <c r="AE43" s="21">
        <v>0</v>
      </c>
      <c r="AF43" s="21">
        <v>5</v>
      </c>
      <c r="AG43" s="20">
        <v>0</v>
      </c>
      <c r="AH43" s="20">
        <v>0</v>
      </c>
      <c r="AI43" s="20">
        <v>0</v>
      </c>
      <c r="AJ43" s="21">
        <v>37</v>
      </c>
      <c r="AK43" s="21">
        <v>2</v>
      </c>
      <c r="AL43" s="21">
        <v>1</v>
      </c>
      <c r="AM43" s="21">
        <v>0</v>
      </c>
      <c r="AN43" s="21">
        <v>7</v>
      </c>
      <c r="AO43" s="21">
        <v>11</v>
      </c>
      <c r="AP43" s="21">
        <v>1</v>
      </c>
      <c r="AQ43" s="21">
        <v>1</v>
      </c>
      <c r="AR43" s="21">
        <v>1</v>
      </c>
      <c r="AS43" s="21">
        <v>13</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1</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5</v>
      </c>
      <c r="Z44" s="20">
        <v>0</v>
      </c>
      <c r="AA44" s="20">
        <v>0</v>
      </c>
      <c r="AB44" s="20">
        <v>0</v>
      </c>
      <c r="AC44" s="20">
        <v>0</v>
      </c>
      <c r="AD44" s="20">
        <v>0</v>
      </c>
      <c r="AE44" s="21">
        <v>0</v>
      </c>
      <c r="AF44" s="21">
        <v>5</v>
      </c>
      <c r="AG44" s="20">
        <v>0</v>
      </c>
      <c r="AH44" s="20">
        <v>0</v>
      </c>
      <c r="AI44" s="20">
        <v>0</v>
      </c>
      <c r="AJ44" s="21">
        <v>32</v>
      </c>
      <c r="AK44" s="21">
        <v>1</v>
      </c>
      <c r="AL44" s="21">
        <v>1</v>
      </c>
      <c r="AM44" s="21">
        <v>0</v>
      </c>
      <c r="AN44" s="21">
        <v>6</v>
      </c>
      <c r="AO44" s="21">
        <v>12</v>
      </c>
      <c r="AP44" s="21">
        <v>0</v>
      </c>
      <c r="AQ44" s="21">
        <v>1</v>
      </c>
      <c r="AR44" s="21">
        <v>1</v>
      </c>
      <c r="AS44" s="21">
        <v>10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1</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17</v>
      </c>
      <c r="AK45" s="21">
        <v>0</v>
      </c>
      <c r="AL45" s="21">
        <v>0</v>
      </c>
      <c r="AM45" s="21">
        <v>0</v>
      </c>
      <c r="AN45" s="21">
        <v>0</v>
      </c>
      <c r="AO45" s="21">
        <v>4</v>
      </c>
      <c r="AP45" s="21">
        <v>0</v>
      </c>
      <c r="AQ45" s="21">
        <v>0</v>
      </c>
      <c r="AR45" s="21">
        <v>0</v>
      </c>
      <c r="AS45" s="21">
        <v>13</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1</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5</v>
      </c>
      <c r="Z46" s="20">
        <v>0</v>
      </c>
      <c r="AA46" s="20">
        <v>0</v>
      </c>
      <c r="AB46" s="20">
        <v>0</v>
      </c>
      <c r="AC46" s="20">
        <v>0</v>
      </c>
      <c r="AD46" s="20">
        <v>0</v>
      </c>
      <c r="AE46" s="21">
        <v>0</v>
      </c>
      <c r="AF46" s="21">
        <v>5</v>
      </c>
      <c r="AG46" s="20">
        <v>0</v>
      </c>
      <c r="AH46" s="20">
        <v>0</v>
      </c>
      <c r="AI46" s="20">
        <v>0</v>
      </c>
      <c r="AJ46" s="21">
        <v>23</v>
      </c>
      <c r="AK46" s="21">
        <v>2</v>
      </c>
      <c r="AL46" s="21">
        <v>1</v>
      </c>
      <c r="AM46" s="21">
        <v>0</v>
      </c>
      <c r="AN46" s="21">
        <v>3</v>
      </c>
      <c r="AO46" s="21">
        <v>11</v>
      </c>
      <c r="AP46" s="21">
        <v>1</v>
      </c>
      <c r="AQ46" s="21">
        <v>1</v>
      </c>
      <c r="AR46" s="21">
        <v>0</v>
      </c>
      <c r="AS46" s="21">
        <v>4</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1</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5</v>
      </c>
      <c r="Z49" s="20">
        <v>0</v>
      </c>
      <c r="AA49" s="20">
        <v>0</v>
      </c>
      <c r="AB49" s="20">
        <v>0</v>
      </c>
      <c r="AC49" s="20">
        <v>0</v>
      </c>
      <c r="AD49" s="20">
        <v>0</v>
      </c>
      <c r="AE49" s="21">
        <v>0</v>
      </c>
      <c r="AF49" s="21">
        <v>5</v>
      </c>
      <c r="AG49" s="20">
        <v>0</v>
      </c>
      <c r="AH49" s="20">
        <v>0</v>
      </c>
      <c r="AI49" s="20">
        <v>0</v>
      </c>
      <c r="AJ49" s="21">
        <v>32</v>
      </c>
      <c r="AK49" s="21">
        <v>1</v>
      </c>
      <c r="AL49" s="21">
        <v>1</v>
      </c>
      <c r="AM49" s="21">
        <v>0</v>
      </c>
      <c r="AN49" s="21">
        <v>7</v>
      </c>
      <c r="AO49" s="21">
        <v>10</v>
      </c>
      <c r="AP49" s="21">
        <v>1</v>
      </c>
      <c r="AQ49" s="21">
        <v>1</v>
      </c>
      <c r="AR49" s="21">
        <v>0</v>
      </c>
      <c r="AS49" s="21">
        <v>11</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1</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5</v>
      </c>
      <c r="Z50" s="20">
        <v>0</v>
      </c>
      <c r="AA50" s="20">
        <v>0</v>
      </c>
      <c r="AB50" s="20">
        <v>0</v>
      </c>
      <c r="AC50" s="20">
        <v>0</v>
      </c>
      <c r="AD50" s="20">
        <v>0</v>
      </c>
      <c r="AE50" s="21">
        <v>0</v>
      </c>
      <c r="AF50" s="21">
        <v>5</v>
      </c>
      <c r="AG50" s="20">
        <v>0</v>
      </c>
      <c r="AH50" s="20">
        <v>0</v>
      </c>
      <c r="AI50" s="20">
        <v>0</v>
      </c>
      <c r="AJ50" s="21">
        <v>22</v>
      </c>
      <c r="AK50" s="21">
        <v>2</v>
      </c>
      <c r="AL50" s="21">
        <v>1</v>
      </c>
      <c r="AM50" s="21">
        <v>0</v>
      </c>
      <c r="AN50" s="21">
        <v>4</v>
      </c>
      <c r="AO50" s="21">
        <v>9</v>
      </c>
      <c r="AP50" s="21">
        <v>1</v>
      </c>
      <c r="AQ50" s="21">
        <v>1</v>
      </c>
      <c r="AR50" s="21">
        <v>0</v>
      </c>
      <c r="AS50" s="21">
        <v>4</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1</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10</v>
      </c>
      <c r="AK52" s="21">
        <v>0</v>
      </c>
      <c r="AL52" s="21">
        <v>0</v>
      </c>
      <c r="AM52" s="21">
        <v>0</v>
      </c>
      <c r="AN52" s="21">
        <v>0</v>
      </c>
      <c r="AO52" s="21">
        <v>3</v>
      </c>
      <c r="AP52" s="21">
        <v>0</v>
      </c>
      <c r="AQ52" s="21">
        <v>0</v>
      </c>
      <c r="AR52" s="21">
        <v>0</v>
      </c>
      <c r="AS52" s="21">
        <v>7</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1</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5</v>
      </c>
      <c r="Z53" s="20">
        <v>0</v>
      </c>
      <c r="AA53" s="20">
        <v>0</v>
      </c>
      <c r="AB53" s="20">
        <v>0</v>
      </c>
      <c r="AC53" s="20">
        <v>0</v>
      </c>
      <c r="AD53" s="20">
        <v>0</v>
      </c>
      <c r="AE53" s="21">
        <v>0</v>
      </c>
      <c r="AF53" s="21">
        <v>5</v>
      </c>
      <c r="AG53" s="20">
        <v>0</v>
      </c>
      <c r="AH53" s="20">
        <v>0</v>
      </c>
      <c r="AI53" s="20">
        <v>0</v>
      </c>
      <c r="AJ53" s="21">
        <v>19</v>
      </c>
      <c r="AK53" s="21">
        <v>0</v>
      </c>
      <c r="AL53" s="21">
        <v>1</v>
      </c>
      <c r="AM53" s="21">
        <v>0</v>
      </c>
      <c r="AN53" s="21">
        <v>1</v>
      </c>
      <c r="AO53" s="21">
        <v>10</v>
      </c>
      <c r="AP53" s="21">
        <v>1</v>
      </c>
      <c r="AQ53" s="21">
        <v>1</v>
      </c>
      <c r="AR53" s="21">
        <v>1</v>
      </c>
      <c r="AS53" s="21">
        <v>4</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1</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4</v>
      </c>
      <c r="Z54" s="20">
        <v>0</v>
      </c>
      <c r="AA54" s="20">
        <v>0</v>
      </c>
      <c r="AB54" s="20">
        <v>0</v>
      </c>
      <c r="AC54" s="20">
        <v>0</v>
      </c>
      <c r="AD54" s="20">
        <v>0</v>
      </c>
      <c r="AE54" s="21">
        <v>0</v>
      </c>
      <c r="AF54" s="21">
        <v>4</v>
      </c>
      <c r="AG54" s="20">
        <v>0</v>
      </c>
      <c r="AH54" s="20">
        <v>0</v>
      </c>
      <c r="AI54" s="20">
        <v>0</v>
      </c>
      <c r="AJ54" s="21">
        <v>30</v>
      </c>
      <c r="AK54" s="21">
        <v>2</v>
      </c>
      <c r="AL54" s="21">
        <v>1</v>
      </c>
      <c r="AM54" s="21">
        <v>0</v>
      </c>
      <c r="AN54" s="21">
        <v>3</v>
      </c>
      <c r="AO54" s="21">
        <v>12</v>
      </c>
      <c r="AP54" s="21">
        <v>1</v>
      </c>
      <c r="AQ54" s="21">
        <v>1</v>
      </c>
      <c r="AR54" s="21">
        <v>1</v>
      </c>
      <c r="AS54" s="21">
        <v>9</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1</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5</v>
      </c>
      <c r="Z55" s="20">
        <v>0</v>
      </c>
      <c r="AA55" s="20">
        <v>0</v>
      </c>
      <c r="AB55" s="20">
        <v>0</v>
      </c>
      <c r="AC55" s="20">
        <v>0</v>
      </c>
      <c r="AD55" s="20">
        <v>0</v>
      </c>
      <c r="AE55" s="21">
        <v>0</v>
      </c>
      <c r="AF55" s="21">
        <v>5</v>
      </c>
      <c r="AG55" s="20">
        <v>0</v>
      </c>
      <c r="AH55" s="20">
        <v>0</v>
      </c>
      <c r="AI55" s="20">
        <v>0</v>
      </c>
      <c r="AJ55" s="21">
        <v>29</v>
      </c>
      <c r="AK55" s="21">
        <v>1</v>
      </c>
      <c r="AL55" s="21">
        <v>1</v>
      </c>
      <c r="AM55" s="21">
        <v>0</v>
      </c>
      <c r="AN55" s="21">
        <v>5</v>
      </c>
      <c r="AO55" s="21">
        <v>12</v>
      </c>
      <c r="AP55" s="21">
        <v>1</v>
      </c>
      <c r="AQ55" s="21">
        <v>1</v>
      </c>
      <c r="AR55" s="21">
        <v>1</v>
      </c>
      <c r="AS55" s="21">
        <v>7</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1</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4</v>
      </c>
      <c r="Z56" s="20">
        <v>0</v>
      </c>
      <c r="AA56" s="20">
        <v>0</v>
      </c>
      <c r="AB56" s="20">
        <v>0</v>
      </c>
      <c r="AC56" s="20">
        <v>0</v>
      </c>
      <c r="AD56" s="20">
        <v>0</v>
      </c>
      <c r="AE56" s="21">
        <v>0</v>
      </c>
      <c r="AF56" s="21">
        <v>4</v>
      </c>
      <c r="AG56" s="20">
        <v>0</v>
      </c>
      <c r="AH56" s="20">
        <v>0</v>
      </c>
      <c r="AI56" s="20">
        <v>0</v>
      </c>
      <c r="AJ56" s="21">
        <v>23</v>
      </c>
      <c r="AK56" s="21">
        <v>2</v>
      </c>
      <c r="AL56" s="21">
        <v>1</v>
      </c>
      <c r="AM56" s="21">
        <v>0</v>
      </c>
      <c r="AN56" s="21">
        <v>3</v>
      </c>
      <c r="AO56" s="21">
        <v>10</v>
      </c>
      <c r="AP56" s="21">
        <v>1</v>
      </c>
      <c r="AQ56" s="21">
        <v>1</v>
      </c>
      <c r="AR56" s="21">
        <v>1</v>
      </c>
      <c r="AS56" s="21">
        <v>4</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1</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10</v>
      </c>
      <c r="AK57" s="21">
        <v>0</v>
      </c>
      <c r="AL57" s="21">
        <v>0</v>
      </c>
      <c r="AM57" s="21">
        <v>0</v>
      </c>
      <c r="AN57" s="21">
        <v>0</v>
      </c>
      <c r="AO57" s="21">
        <v>3</v>
      </c>
      <c r="AP57" s="21">
        <v>0</v>
      </c>
      <c r="AQ57" s="21">
        <v>0</v>
      </c>
      <c r="AR57" s="21">
        <v>0</v>
      </c>
      <c r="AS57" s="21">
        <v>7</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1</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1</v>
      </c>
      <c r="Z58" s="20">
        <v>0</v>
      </c>
      <c r="AA58" s="20">
        <v>0</v>
      </c>
      <c r="AB58" s="20">
        <v>0</v>
      </c>
      <c r="AC58" s="20">
        <v>0</v>
      </c>
      <c r="AD58" s="20">
        <v>0</v>
      </c>
      <c r="AE58" s="21">
        <v>0</v>
      </c>
      <c r="AF58" s="21">
        <v>1</v>
      </c>
      <c r="AG58" s="20">
        <v>0</v>
      </c>
      <c r="AH58" s="20">
        <v>0</v>
      </c>
      <c r="AI58" s="20">
        <v>0</v>
      </c>
      <c r="AJ58" s="21">
        <v>19</v>
      </c>
      <c r="AK58" s="21">
        <v>0</v>
      </c>
      <c r="AL58" s="21">
        <v>0</v>
      </c>
      <c r="AM58" s="21">
        <v>0</v>
      </c>
      <c r="AN58" s="21">
        <v>0</v>
      </c>
      <c r="AO58" s="21">
        <v>7</v>
      </c>
      <c r="AP58" s="21">
        <v>0</v>
      </c>
      <c r="AQ58" s="21">
        <v>0</v>
      </c>
      <c r="AR58" s="21">
        <v>0</v>
      </c>
      <c r="AS58" s="21">
        <v>12</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1</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11</v>
      </c>
      <c r="AK59" s="21">
        <v>0</v>
      </c>
      <c r="AL59" s="21">
        <v>0</v>
      </c>
      <c r="AM59" s="21">
        <v>0</v>
      </c>
      <c r="AN59" s="21">
        <v>0</v>
      </c>
      <c r="AO59" s="21">
        <v>1</v>
      </c>
      <c r="AP59" s="21">
        <v>0</v>
      </c>
      <c r="AQ59" s="21">
        <v>0</v>
      </c>
      <c r="AR59" s="21">
        <v>0</v>
      </c>
      <c r="AS59" s="21">
        <v>10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1</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4</v>
      </c>
      <c r="Z60" s="20">
        <v>0</v>
      </c>
      <c r="AA60" s="20">
        <v>0</v>
      </c>
      <c r="AB60" s="20">
        <v>0</v>
      </c>
      <c r="AC60" s="20">
        <v>0</v>
      </c>
      <c r="AD60" s="20">
        <v>0</v>
      </c>
      <c r="AE60" s="21">
        <v>0</v>
      </c>
      <c r="AF60" s="21">
        <v>4</v>
      </c>
      <c r="AG60" s="20">
        <v>0</v>
      </c>
      <c r="AH60" s="20">
        <v>0</v>
      </c>
      <c r="AI60" s="20">
        <v>0</v>
      </c>
      <c r="AJ60" s="21">
        <v>36</v>
      </c>
      <c r="AK60" s="21">
        <v>2</v>
      </c>
      <c r="AL60" s="21">
        <v>1</v>
      </c>
      <c r="AM60" s="21">
        <v>0</v>
      </c>
      <c r="AN60" s="21">
        <v>5</v>
      </c>
      <c r="AO60" s="21">
        <v>12</v>
      </c>
      <c r="AP60" s="21">
        <v>1</v>
      </c>
      <c r="AQ60" s="21">
        <v>1</v>
      </c>
      <c r="AR60" s="21">
        <v>1</v>
      </c>
      <c r="AS60" s="21">
        <v>13</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1</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5</v>
      </c>
      <c r="Z65" s="20">
        <v>0</v>
      </c>
      <c r="AA65" s="20">
        <v>0</v>
      </c>
      <c r="AB65" s="20">
        <v>0</v>
      </c>
      <c r="AC65" s="20">
        <v>0</v>
      </c>
      <c r="AD65" s="20">
        <v>0</v>
      </c>
      <c r="AE65" s="21">
        <v>0</v>
      </c>
      <c r="AF65" s="21">
        <v>5</v>
      </c>
      <c r="AG65" s="20">
        <v>0</v>
      </c>
      <c r="AH65" s="20">
        <v>0</v>
      </c>
      <c r="AI65" s="20">
        <v>0</v>
      </c>
      <c r="AJ65" s="21">
        <v>33</v>
      </c>
      <c r="AK65" s="21">
        <v>2</v>
      </c>
      <c r="AL65" s="21">
        <v>1</v>
      </c>
      <c r="AM65" s="21">
        <v>0</v>
      </c>
      <c r="AN65" s="21">
        <v>6</v>
      </c>
      <c r="AO65" s="21">
        <v>9</v>
      </c>
      <c r="AP65" s="21">
        <v>0</v>
      </c>
      <c r="AQ65" s="21">
        <v>1</v>
      </c>
      <c r="AR65" s="21">
        <v>1</v>
      </c>
      <c r="AS65" s="21">
        <v>13</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1</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5</v>
      </c>
      <c r="Z66" s="20">
        <v>0</v>
      </c>
      <c r="AA66" s="20">
        <v>0</v>
      </c>
      <c r="AB66" s="20">
        <v>0</v>
      </c>
      <c r="AC66" s="20">
        <v>0</v>
      </c>
      <c r="AD66" s="20">
        <v>0</v>
      </c>
      <c r="AE66" s="21">
        <v>0</v>
      </c>
      <c r="AF66" s="21">
        <v>5</v>
      </c>
      <c r="AG66" s="20">
        <v>0</v>
      </c>
      <c r="AH66" s="20">
        <v>0</v>
      </c>
      <c r="AI66" s="20">
        <v>0</v>
      </c>
      <c r="AJ66" s="21">
        <v>36</v>
      </c>
      <c r="AK66" s="21">
        <v>2</v>
      </c>
      <c r="AL66" s="21">
        <v>1</v>
      </c>
      <c r="AM66" s="21">
        <v>0</v>
      </c>
      <c r="AN66" s="21">
        <v>7</v>
      </c>
      <c r="AO66" s="21">
        <v>11</v>
      </c>
      <c r="AP66" s="21">
        <v>0</v>
      </c>
      <c r="AQ66" s="21">
        <v>1</v>
      </c>
      <c r="AR66" s="21">
        <v>0</v>
      </c>
      <c r="AS66" s="21">
        <v>14</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1</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5</v>
      </c>
      <c r="Z68" s="20">
        <v>0</v>
      </c>
      <c r="AA68" s="20">
        <v>0</v>
      </c>
      <c r="AB68" s="20">
        <v>0</v>
      </c>
      <c r="AC68" s="20">
        <v>0</v>
      </c>
      <c r="AD68" s="20">
        <v>0</v>
      </c>
      <c r="AE68" s="21">
        <v>0</v>
      </c>
      <c r="AF68" s="21">
        <v>5</v>
      </c>
      <c r="AG68" s="20">
        <v>0</v>
      </c>
      <c r="AH68" s="20">
        <v>0</v>
      </c>
      <c r="AI68" s="20">
        <v>0</v>
      </c>
      <c r="AJ68" s="21">
        <v>20</v>
      </c>
      <c r="AK68" s="21">
        <v>1</v>
      </c>
      <c r="AL68" s="21">
        <v>1</v>
      </c>
      <c r="AM68" s="21">
        <v>0</v>
      </c>
      <c r="AN68" s="21">
        <v>3</v>
      </c>
      <c r="AO68" s="21">
        <v>10</v>
      </c>
      <c r="AP68" s="21">
        <v>1</v>
      </c>
      <c r="AQ68" s="21">
        <v>1</v>
      </c>
      <c r="AR68" s="21">
        <v>0</v>
      </c>
      <c r="AS68" s="21">
        <v>3</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1</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5</v>
      </c>
      <c r="Z69" s="20">
        <v>0</v>
      </c>
      <c r="AA69" s="20">
        <v>0</v>
      </c>
      <c r="AB69" s="20">
        <v>0</v>
      </c>
      <c r="AC69" s="20">
        <v>0</v>
      </c>
      <c r="AD69" s="20">
        <v>0</v>
      </c>
      <c r="AE69" s="21">
        <v>0</v>
      </c>
      <c r="AF69" s="21">
        <v>5</v>
      </c>
      <c r="AG69" s="20">
        <v>0</v>
      </c>
      <c r="AH69" s="20">
        <v>0</v>
      </c>
      <c r="AI69" s="20">
        <v>0</v>
      </c>
      <c r="AJ69" s="21">
        <v>35</v>
      </c>
      <c r="AK69" s="21">
        <v>2</v>
      </c>
      <c r="AL69" s="21">
        <v>1</v>
      </c>
      <c r="AM69" s="21">
        <v>0</v>
      </c>
      <c r="AN69" s="21">
        <v>5</v>
      </c>
      <c r="AO69" s="21">
        <v>11</v>
      </c>
      <c r="AP69" s="21">
        <v>0</v>
      </c>
      <c r="AQ69" s="21">
        <v>1</v>
      </c>
      <c r="AR69" s="21">
        <v>1</v>
      </c>
      <c r="AS69" s="21">
        <v>14</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1</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5</v>
      </c>
      <c r="Z70" s="20">
        <v>0</v>
      </c>
      <c r="AA70" s="20">
        <v>0</v>
      </c>
      <c r="AB70" s="20">
        <v>0</v>
      </c>
      <c r="AC70" s="20">
        <v>0</v>
      </c>
      <c r="AD70" s="20">
        <v>0</v>
      </c>
      <c r="AE70" s="21">
        <v>0</v>
      </c>
      <c r="AF70" s="21">
        <v>5</v>
      </c>
      <c r="AG70" s="20">
        <v>0</v>
      </c>
      <c r="AH70" s="20">
        <v>0</v>
      </c>
      <c r="AI70" s="20">
        <v>0</v>
      </c>
      <c r="AJ70" s="21">
        <v>36</v>
      </c>
      <c r="AK70" s="21">
        <v>2</v>
      </c>
      <c r="AL70" s="21">
        <v>1</v>
      </c>
      <c r="AM70" s="21">
        <v>0</v>
      </c>
      <c r="AN70" s="21">
        <v>5</v>
      </c>
      <c r="AO70" s="21">
        <v>12</v>
      </c>
      <c r="AP70" s="21">
        <v>0</v>
      </c>
      <c r="AQ70" s="21">
        <v>1</v>
      </c>
      <c r="AR70" s="21">
        <v>1</v>
      </c>
      <c r="AS70" s="21">
        <v>14</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1</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5</v>
      </c>
      <c r="Z80" s="20">
        <v>0</v>
      </c>
      <c r="AA80" s="20">
        <v>0</v>
      </c>
      <c r="AB80" s="20">
        <v>0</v>
      </c>
      <c r="AC80" s="20">
        <v>0</v>
      </c>
      <c r="AD80" s="20">
        <v>0</v>
      </c>
      <c r="AE80" s="21">
        <v>0</v>
      </c>
      <c r="AF80" s="21">
        <v>5</v>
      </c>
      <c r="AG80" s="20">
        <v>0</v>
      </c>
      <c r="AH80" s="20">
        <v>0</v>
      </c>
      <c r="AI80" s="20">
        <v>0</v>
      </c>
      <c r="AJ80" s="21">
        <v>30</v>
      </c>
      <c r="AK80" s="21">
        <v>1</v>
      </c>
      <c r="AL80" s="21">
        <v>1</v>
      </c>
      <c r="AM80" s="21">
        <v>0</v>
      </c>
      <c r="AN80" s="21">
        <v>6</v>
      </c>
      <c r="AO80" s="21">
        <v>11</v>
      </c>
      <c r="AP80" s="21">
        <v>0</v>
      </c>
      <c r="AQ80" s="21">
        <v>1</v>
      </c>
      <c r="AR80" s="21">
        <v>1</v>
      </c>
      <c r="AS80" s="21">
        <v>9</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1</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4</v>
      </c>
      <c r="Z96" s="20">
        <v>0</v>
      </c>
      <c r="AA96" s="20">
        <v>0</v>
      </c>
      <c r="AB96" s="20">
        <v>0</v>
      </c>
      <c r="AC96" s="20">
        <v>0</v>
      </c>
      <c r="AD96" s="20">
        <v>0</v>
      </c>
      <c r="AE96" s="21">
        <v>0</v>
      </c>
      <c r="AF96" s="21">
        <v>4</v>
      </c>
      <c r="AG96" s="20">
        <v>0</v>
      </c>
      <c r="AH96" s="20">
        <v>0</v>
      </c>
      <c r="AI96" s="20">
        <v>0</v>
      </c>
      <c r="AJ96" s="21">
        <v>45</v>
      </c>
      <c r="AK96" s="21">
        <v>2</v>
      </c>
      <c r="AL96" s="21">
        <v>1</v>
      </c>
      <c r="AM96" s="21">
        <v>0</v>
      </c>
      <c r="AN96" s="21">
        <v>7</v>
      </c>
      <c r="AO96" s="21">
        <v>12</v>
      </c>
      <c r="AP96" s="21">
        <v>1</v>
      </c>
      <c r="AQ96" s="21">
        <v>1</v>
      </c>
      <c r="AR96" s="21">
        <v>1</v>
      </c>
      <c r="AS96" s="21">
        <v>20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1</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5</v>
      </c>
      <c r="Z97" s="20">
        <v>0</v>
      </c>
      <c r="AA97" s="20">
        <v>0</v>
      </c>
      <c r="AB97" s="20">
        <v>0</v>
      </c>
      <c r="AC97" s="20">
        <v>0</v>
      </c>
      <c r="AD97" s="20">
        <v>0</v>
      </c>
      <c r="AE97" s="21">
        <v>0</v>
      </c>
      <c r="AF97" s="21">
        <v>5</v>
      </c>
      <c r="AG97" s="20">
        <v>0</v>
      </c>
      <c r="AH97" s="20">
        <v>0</v>
      </c>
      <c r="AI97" s="20">
        <v>0</v>
      </c>
      <c r="AJ97" s="21">
        <v>32</v>
      </c>
      <c r="AK97" s="21">
        <v>1</v>
      </c>
      <c r="AL97" s="21">
        <v>1</v>
      </c>
      <c r="AM97" s="21">
        <v>0</v>
      </c>
      <c r="AN97" s="21">
        <v>7</v>
      </c>
      <c r="AO97" s="21">
        <v>11</v>
      </c>
      <c r="AP97" s="21">
        <v>0</v>
      </c>
      <c r="AQ97" s="21">
        <v>1</v>
      </c>
      <c r="AR97" s="21">
        <v>0</v>
      </c>
      <c r="AS97" s="21">
        <v>11</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1</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4</v>
      </c>
      <c r="Z98" s="20">
        <v>0</v>
      </c>
      <c r="AA98" s="20">
        <v>0</v>
      </c>
      <c r="AB98" s="20">
        <v>0</v>
      </c>
      <c r="AC98" s="20">
        <v>0</v>
      </c>
      <c r="AD98" s="20">
        <v>0</v>
      </c>
      <c r="AE98" s="21">
        <v>0</v>
      </c>
      <c r="AF98" s="21">
        <v>4</v>
      </c>
      <c r="AG98" s="20">
        <v>0</v>
      </c>
      <c r="AH98" s="20">
        <v>0</v>
      </c>
      <c r="AI98" s="20">
        <v>0</v>
      </c>
      <c r="AJ98" s="21">
        <v>41</v>
      </c>
      <c r="AK98" s="21">
        <v>1</v>
      </c>
      <c r="AL98" s="21">
        <v>1</v>
      </c>
      <c r="AM98" s="21">
        <v>0</v>
      </c>
      <c r="AN98" s="21">
        <v>7</v>
      </c>
      <c r="AO98" s="21">
        <v>12</v>
      </c>
      <c r="AP98" s="21">
        <v>1</v>
      </c>
      <c r="AQ98" s="21">
        <v>1</v>
      </c>
      <c r="AR98" s="21">
        <v>2</v>
      </c>
      <c r="AS98" s="21">
        <v>16</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1</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5</v>
      </c>
      <c r="Z103" s="20">
        <v>0</v>
      </c>
      <c r="AA103" s="20">
        <v>0</v>
      </c>
      <c r="AB103" s="20">
        <v>0</v>
      </c>
      <c r="AC103" s="20">
        <v>0</v>
      </c>
      <c r="AD103" s="20">
        <v>0</v>
      </c>
      <c r="AE103" s="21">
        <v>0</v>
      </c>
      <c r="AF103" s="21">
        <v>5</v>
      </c>
      <c r="AG103" s="20">
        <v>0</v>
      </c>
      <c r="AH103" s="20">
        <v>0</v>
      </c>
      <c r="AI103" s="20">
        <v>0</v>
      </c>
      <c r="AJ103" s="21">
        <v>32</v>
      </c>
      <c r="AK103" s="21">
        <v>1</v>
      </c>
      <c r="AL103" s="21">
        <v>1</v>
      </c>
      <c r="AM103" s="21">
        <v>0</v>
      </c>
      <c r="AN103" s="21">
        <v>6</v>
      </c>
      <c r="AO103" s="21">
        <v>11</v>
      </c>
      <c r="AP103" s="21">
        <v>1</v>
      </c>
      <c r="AQ103" s="21">
        <v>1</v>
      </c>
      <c r="AR103" s="21">
        <v>0</v>
      </c>
      <c r="AS103" s="21">
        <v>11</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1</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5</v>
      </c>
      <c r="Z105" s="20">
        <v>0</v>
      </c>
      <c r="AA105" s="20">
        <v>0</v>
      </c>
      <c r="AB105" s="20">
        <v>0</v>
      </c>
      <c r="AC105" s="20">
        <v>0</v>
      </c>
      <c r="AD105" s="20">
        <v>0</v>
      </c>
      <c r="AE105" s="21">
        <v>0</v>
      </c>
      <c r="AF105" s="21">
        <v>5</v>
      </c>
      <c r="AG105" s="20">
        <v>0</v>
      </c>
      <c r="AH105" s="20">
        <v>0</v>
      </c>
      <c r="AI105" s="20">
        <v>0</v>
      </c>
      <c r="AJ105" s="21">
        <v>37</v>
      </c>
      <c r="AK105" s="21">
        <v>2</v>
      </c>
      <c r="AL105" s="21">
        <v>1</v>
      </c>
      <c r="AM105" s="21">
        <v>0</v>
      </c>
      <c r="AN105" s="21">
        <v>6</v>
      </c>
      <c r="AO105" s="21">
        <v>12</v>
      </c>
      <c r="AP105" s="21">
        <v>0</v>
      </c>
      <c r="AQ105" s="21">
        <v>1</v>
      </c>
      <c r="AR105" s="21">
        <v>1</v>
      </c>
      <c r="AS105" s="21">
        <v>14</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1</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4</v>
      </c>
      <c r="Z107" s="20">
        <v>0</v>
      </c>
      <c r="AA107" s="20">
        <v>0</v>
      </c>
      <c r="AB107" s="20">
        <v>0</v>
      </c>
      <c r="AC107" s="20">
        <v>0</v>
      </c>
      <c r="AD107" s="20">
        <v>0</v>
      </c>
      <c r="AE107" s="21">
        <v>0</v>
      </c>
      <c r="AF107" s="21">
        <v>4</v>
      </c>
      <c r="AG107" s="20">
        <v>0</v>
      </c>
      <c r="AH107" s="20">
        <v>0</v>
      </c>
      <c r="AI107" s="20">
        <v>0</v>
      </c>
      <c r="AJ107" s="21">
        <v>38</v>
      </c>
      <c r="AK107" s="21">
        <v>2</v>
      </c>
      <c r="AL107" s="21">
        <v>1</v>
      </c>
      <c r="AM107" s="21">
        <v>0</v>
      </c>
      <c r="AN107" s="21">
        <v>7</v>
      </c>
      <c r="AO107" s="21">
        <v>11</v>
      </c>
      <c r="AP107" s="21">
        <v>1</v>
      </c>
      <c r="AQ107" s="21">
        <v>1</v>
      </c>
      <c r="AR107" s="21">
        <v>0</v>
      </c>
      <c r="AS107" s="21">
        <v>15</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1</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1</v>
      </c>
      <c r="Z108" s="20">
        <v>0</v>
      </c>
      <c r="AA108" s="20">
        <v>0</v>
      </c>
      <c r="AB108" s="20">
        <v>0</v>
      </c>
      <c r="AC108" s="20">
        <v>0</v>
      </c>
      <c r="AD108" s="20">
        <v>0</v>
      </c>
      <c r="AE108" s="21">
        <v>0</v>
      </c>
      <c r="AF108" s="21">
        <v>1</v>
      </c>
      <c r="AG108" s="20">
        <v>0</v>
      </c>
      <c r="AH108" s="20">
        <v>0</v>
      </c>
      <c r="AI108" s="20">
        <v>0</v>
      </c>
      <c r="AJ108" s="21">
        <v>40</v>
      </c>
      <c r="AK108" s="21">
        <v>1</v>
      </c>
      <c r="AL108" s="21">
        <v>1</v>
      </c>
      <c r="AM108" s="21">
        <v>0</v>
      </c>
      <c r="AN108" s="21">
        <v>7</v>
      </c>
      <c r="AO108" s="21">
        <v>12</v>
      </c>
      <c r="AP108" s="21">
        <v>1</v>
      </c>
      <c r="AQ108" s="21">
        <v>1</v>
      </c>
      <c r="AR108" s="21">
        <v>0</v>
      </c>
      <c r="AS108" s="21">
        <v>17</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1</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19</v>
      </c>
      <c r="AK115" s="21">
        <v>0</v>
      </c>
      <c r="AL115" s="21">
        <v>0</v>
      </c>
      <c r="AM115" s="21">
        <v>0</v>
      </c>
      <c r="AN115" s="21">
        <v>1</v>
      </c>
      <c r="AO115" s="21">
        <v>4</v>
      </c>
      <c r="AP115" s="21">
        <v>0</v>
      </c>
      <c r="AQ115" s="21">
        <v>1</v>
      </c>
      <c r="AR115" s="21">
        <v>0</v>
      </c>
      <c r="AS115" s="21">
        <v>13</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AU1:BC1"/>
    <mergeCell ref="BE1:BK1"/>
    <mergeCell ref="BM1:BN1"/>
    <mergeCell ref="F1:N1"/>
    <mergeCell ref="P1:X1"/>
    <mergeCell ref="Z1:AF1"/>
    <mergeCell ref="AH1:AI1"/>
    <mergeCell ref="AK1:AS1"/>
  </mergeCells>
  <conditionalFormatting sqref="D3:BN121">
    <cfRule type="cellIs" dxfId="51" priority="13" operator="greaterThan">
      <formula>20</formula>
    </cfRule>
    <cfRule type="cellIs" dxfId="50" priority="14" operator="between">
      <formula>6</formula>
      <formula>20</formula>
    </cfRule>
    <cfRule type="cellIs" dxfId="49" priority="15" operator="between">
      <formula>1</formula>
      <formula>5</formula>
    </cfRule>
    <cfRule type="cellIs" dxfId="48" priority="16"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N121"/>
  <sheetViews>
    <sheetView topLeftCell="B1" zoomScale="85" zoomScaleNormal="85" workbookViewId="0">
      <selection activeCell="B2" sqref="B2"/>
    </sheetView>
  </sheetViews>
  <sheetFormatPr defaultColWidth="20.5703125" defaultRowHeight="15" x14ac:dyDescent="0.25"/>
  <cols>
    <col min="2" max="2" width="52.7109375" customWidth="1"/>
    <col min="31" max="32" width="20.5703125" style="3"/>
    <col min="36" max="45" width="20.5703125" style="3"/>
  </cols>
  <sheetData>
    <row r="1" spans="1:66" x14ac:dyDescent="0.25">
      <c r="F1" s="81" t="s">
        <v>44</v>
      </c>
      <c r="G1" s="81"/>
      <c r="H1" s="81"/>
      <c r="I1" s="81"/>
      <c r="J1" s="81"/>
      <c r="K1" s="81"/>
      <c r="L1" s="81"/>
      <c r="M1" s="81"/>
      <c r="N1" s="81"/>
      <c r="P1" s="81" t="s">
        <v>45</v>
      </c>
      <c r="Q1" s="81"/>
      <c r="R1" s="81"/>
      <c r="S1" s="81"/>
      <c r="T1" s="81"/>
      <c r="U1" s="81"/>
      <c r="V1" s="81"/>
      <c r="W1" s="81"/>
      <c r="X1" s="81"/>
      <c r="Z1" s="81" t="s">
        <v>46</v>
      </c>
      <c r="AA1" s="81"/>
      <c r="AB1" s="81"/>
      <c r="AC1" s="81"/>
      <c r="AD1" s="81"/>
      <c r="AE1" s="81"/>
      <c r="AF1" s="81"/>
      <c r="AH1" s="81" t="s">
        <v>47</v>
      </c>
      <c r="AI1" s="81"/>
      <c r="AK1" s="86" t="s">
        <v>48</v>
      </c>
      <c r="AL1" s="86"/>
      <c r="AM1" s="86"/>
      <c r="AN1" s="86"/>
      <c r="AO1" s="86"/>
      <c r="AP1" s="86"/>
      <c r="AQ1" s="86"/>
      <c r="AR1" s="86"/>
      <c r="AS1" s="86"/>
      <c r="AU1" s="81" t="s">
        <v>49</v>
      </c>
      <c r="AV1" s="81"/>
      <c r="AW1" s="81"/>
      <c r="AX1" s="81"/>
      <c r="AY1" s="81"/>
      <c r="AZ1" s="81"/>
      <c r="BA1" s="81"/>
      <c r="BB1" s="81"/>
      <c r="BC1" s="81"/>
      <c r="BE1" s="81" t="s">
        <v>50</v>
      </c>
      <c r="BF1" s="81"/>
      <c r="BG1" s="81"/>
      <c r="BH1" s="81"/>
      <c r="BI1" s="81"/>
      <c r="BJ1" s="81"/>
      <c r="BK1" s="81"/>
      <c r="BM1" s="81" t="s">
        <v>51</v>
      </c>
      <c r="BN1" s="81"/>
    </row>
    <row r="2" spans="1:66" s="37" customFormat="1" ht="90" x14ac:dyDescent="0.25">
      <c r="A2" s="45"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34"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ref="D43:D44" si="1">IF(SUM(E43:BN43) &gt; 0, 1, 0)</f>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1"/>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283</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2">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2"/>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2"/>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2"/>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2"/>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2"/>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2"/>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2"/>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2"/>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2"/>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2"/>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2"/>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2"/>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2"/>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2"/>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2"/>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2"/>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2"/>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2"/>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2"/>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2"/>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2"/>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2"/>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2"/>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2"/>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2"/>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2"/>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2"/>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2"/>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2"/>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2"/>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2"/>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2"/>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2"/>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2"/>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2"/>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2"/>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2"/>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2"/>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2"/>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2"/>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2"/>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2"/>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2"/>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2"/>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2"/>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2"/>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2"/>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2"/>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2"/>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2"/>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2"/>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2"/>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2"/>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1" t="s">
        <v>137</v>
      </c>
      <c r="B121" s="4" t="s">
        <v>282</v>
      </c>
      <c r="C121" s="4" t="s">
        <v>141</v>
      </c>
      <c r="D121" s="23">
        <f t="shared" si="2"/>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AU1:BC1"/>
    <mergeCell ref="BE1:BK1"/>
    <mergeCell ref="BM1:BN1"/>
    <mergeCell ref="F1:N1"/>
    <mergeCell ref="P1:X1"/>
    <mergeCell ref="Z1:AF1"/>
    <mergeCell ref="AH1:AI1"/>
    <mergeCell ref="AK1:AS1"/>
  </mergeCells>
  <conditionalFormatting sqref="D3:BN121">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D498-D672-4BAF-911F-FE9D328E06CD}">
  <dimension ref="A1:BN121"/>
  <sheetViews>
    <sheetView topLeftCell="A2" zoomScale="85" zoomScaleNormal="85" workbookViewId="0">
      <selection activeCell="A2" sqref="A2"/>
    </sheetView>
  </sheetViews>
  <sheetFormatPr defaultColWidth="20.5703125" defaultRowHeight="15" x14ac:dyDescent="0.25"/>
  <cols>
    <col min="1" max="1" width="17" customWidth="1"/>
    <col min="2" max="2" width="52.5703125" customWidth="1"/>
    <col min="3" max="3" width="17.28515625" customWidth="1"/>
    <col min="31" max="32" width="20.5703125" style="3"/>
    <col min="36" max="45" width="20.5703125" style="3"/>
  </cols>
  <sheetData>
    <row r="1" spans="1:66" ht="14.1" customHeight="1" x14ac:dyDescent="0.25">
      <c r="F1" s="85" t="s">
        <v>44</v>
      </c>
      <c r="G1" s="85"/>
      <c r="H1" s="85"/>
      <c r="I1" s="85"/>
      <c r="J1" s="85"/>
      <c r="K1" s="85"/>
      <c r="L1" s="85"/>
      <c r="M1" s="85"/>
      <c r="N1" s="85"/>
      <c r="P1" s="85" t="s">
        <v>45</v>
      </c>
      <c r="Q1" s="85"/>
      <c r="R1" s="85"/>
      <c r="S1" s="85"/>
      <c r="T1" s="85"/>
      <c r="U1" s="85"/>
      <c r="V1" s="85"/>
      <c r="W1" s="85"/>
      <c r="X1" s="85"/>
      <c r="Z1" s="85" t="s">
        <v>46</v>
      </c>
      <c r="AA1" s="85"/>
      <c r="AB1" s="85"/>
      <c r="AC1" s="85"/>
      <c r="AD1" s="85"/>
      <c r="AE1" s="85"/>
      <c r="AF1" s="85"/>
      <c r="AH1" s="85" t="s">
        <v>47</v>
      </c>
      <c r="AI1" s="85"/>
      <c r="AK1" s="87" t="s">
        <v>48</v>
      </c>
      <c r="AL1" s="87"/>
      <c r="AM1" s="87"/>
      <c r="AN1" s="87"/>
      <c r="AO1" s="87"/>
      <c r="AP1" s="87"/>
      <c r="AQ1" s="87"/>
      <c r="AR1" s="87"/>
      <c r="AS1" s="87"/>
      <c r="AU1" s="85" t="s">
        <v>49</v>
      </c>
      <c r="AV1" s="85"/>
      <c r="AW1" s="85"/>
      <c r="AX1" s="85"/>
      <c r="AY1" s="85"/>
      <c r="AZ1" s="85"/>
      <c r="BA1" s="85"/>
      <c r="BB1" s="85"/>
      <c r="BC1" s="85"/>
      <c r="BE1" s="85" t="s">
        <v>50</v>
      </c>
      <c r="BF1" s="85"/>
      <c r="BG1" s="85"/>
      <c r="BH1" s="85"/>
      <c r="BI1" s="85"/>
      <c r="BJ1" s="85"/>
      <c r="BK1" s="85"/>
      <c r="BM1" s="85" t="s">
        <v>51</v>
      </c>
      <c r="BN1" s="85"/>
    </row>
    <row r="2" spans="1:66" s="37" customFormat="1" ht="90" x14ac:dyDescent="0.25">
      <c r="A2" s="4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294</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42"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ref="D4:D66"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772</v>
      </c>
      <c r="AH4" s="20">
        <v>772</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537</v>
      </c>
      <c r="AH6" s="20">
        <v>537</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347</v>
      </c>
      <c r="AH7" s="20">
        <v>347</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488</v>
      </c>
      <c r="AH10" s="20">
        <v>488</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520</v>
      </c>
      <c r="AH14" s="20">
        <v>520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808</v>
      </c>
      <c r="AH15" s="20">
        <v>808</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0"/>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0"/>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AU1:BC1"/>
    <mergeCell ref="BE1:BK1"/>
    <mergeCell ref="BM1:BN1"/>
    <mergeCell ref="F1:N1"/>
    <mergeCell ref="P1:X1"/>
    <mergeCell ref="Z1:AF1"/>
    <mergeCell ref="AH1:AI1"/>
    <mergeCell ref="AK1:AS1"/>
  </mergeCells>
  <conditionalFormatting sqref="D3:BN121">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9B41-8275-48B7-B102-46F6A24F4F31}">
  <dimension ref="A1:BN121"/>
  <sheetViews>
    <sheetView topLeftCell="A2" zoomScale="85" zoomScaleNormal="85" workbookViewId="0">
      <selection activeCell="A2" sqref="A2"/>
    </sheetView>
  </sheetViews>
  <sheetFormatPr defaultColWidth="20.5703125" defaultRowHeight="15" x14ac:dyDescent="0.25"/>
  <cols>
    <col min="1" max="1" width="17.42578125" customWidth="1"/>
    <col min="2" max="2" width="53.42578125" customWidth="1"/>
    <col min="3" max="3" width="16.85546875" customWidth="1"/>
    <col min="31" max="32" width="20.5703125" style="3"/>
    <col min="36" max="45" width="20.5703125" style="3"/>
  </cols>
  <sheetData>
    <row r="1" spans="1:66" ht="17.45" customHeight="1" x14ac:dyDescent="0.25">
      <c r="F1" s="85" t="s">
        <v>44</v>
      </c>
      <c r="G1" s="85"/>
      <c r="H1" s="85"/>
      <c r="I1" s="85"/>
      <c r="J1" s="85"/>
      <c r="K1" s="85"/>
      <c r="L1" s="85"/>
      <c r="M1" s="85"/>
      <c r="N1" s="85"/>
      <c r="P1" s="85" t="s">
        <v>45</v>
      </c>
      <c r="Q1" s="85"/>
      <c r="R1" s="85"/>
      <c r="S1" s="85"/>
      <c r="T1" s="85"/>
      <c r="U1" s="85"/>
      <c r="V1" s="85"/>
      <c r="W1" s="85"/>
      <c r="X1" s="85"/>
      <c r="Z1" s="85" t="s">
        <v>46</v>
      </c>
      <c r="AA1" s="85"/>
      <c r="AB1" s="85"/>
      <c r="AC1" s="85"/>
      <c r="AD1" s="85"/>
      <c r="AE1" s="85"/>
      <c r="AF1" s="85"/>
      <c r="AH1" s="85" t="s">
        <v>47</v>
      </c>
      <c r="AI1" s="85"/>
      <c r="AK1" s="87" t="s">
        <v>48</v>
      </c>
      <c r="AL1" s="87"/>
      <c r="AM1" s="87"/>
      <c r="AN1" s="87"/>
      <c r="AO1" s="87"/>
      <c r="AP1" s="87"/>
      <c r="AQ1" s="87"/>
      <c r="AR1" s="87"/>
      <c r="AS1" s="87"/>
      <c r="AU1" s="85" t="s">
        <v>49</v>
      </c>
      <c r="AV1" s="85"/>
      <c r="AW1" s="85"/>
      <c r="AX1" s="85"/>
      <c r="AY1" s="85"/>
      <c r="AZ1" s="85"/>
      <c r="BA1" s="85"/>
      <c r="BB1" s="85"/>
      <c r="BC1" s="85"/>
      <c r="BE1" s="85" t="s">
        <v>50</v>
      </c>
      <c r="BF1" s="85"/>
      <c r="BG1" s="85"/>
      <c r="BH1" s="85"/>
      <c r="BI1" s="85"/>
      <c r="BJ1" s="85"/>
      <c r="BK1" s="85"/>
      <c r="BM1" s="85" t="s">
        <v>51</v>
      </c>
      <c r="BN1" s="85"/>
    </row>
    <row r="2" spans="1:66" s="46" customFormat="1" ht="90" x14ac:dyDescent="0.25">
      <c r="A2" s="46" t="s">
        <v>346</v>
      </c>
      <c r="B2" s="47" t="s">
        <v>31</v>
      </c>
      <c r="C2" s="44" t="s">
        <v>32</v>
      </c>
      <c r="D2" s="44" t="s">
        <v>33</v>
      </c>
      <c r="E2" s="44" t="s">
        <v>34</v>
      </c>
      <c r="F2" s="49" t="s">
        <v>285</v>
      </c>
      <c r="G2" s="49" t="s">
        <v>286</v>
      </c>
      <c r="H2" s="49" t="s">
        <v>287</v>
      </c>
      <c r="I2" s="49" t="s">
        <v>304</v>
      </c>
      <c r="J2" s="49" t="s">
        <v>305</v>
      </c>
      <c r="K2" s="49" t="s">
        <v>306</v>
      </c>
      <c r="L2" s="49" t="s">
        <v>307</v>
      </c>
      <c r="M2" s="49" t="s">
        <v>308</v>
      </c>
      <c r="N2" s="49" t="s">
        <v>309</v>
      </c>
      <c r="O2" s="44" t="s">
        <v>35</v>
      </c>
      <c r="P2" s="49" t="s">
        <v>288</v>
      </c>
      <c r="Q2" s="49" t="s">
        <v>289</v>
      </c>
      <c r="R2" s="49" t="s">
        <v>290</v>
      </c>
      <c r="S2" s="49" t="s">
        <v>291</v>
      </c>
      <c r="T2" s="49" t="s">
        <v>292</v>
      </c>
      <c r="U2" s="49" t="s">
        <v>293</v>
      </c>
      <c r="V2" s="49" t="s">
        <v>294</v>
      </c>
      <c r="W2" s="49" t="s">
        <v>295</v>
      </c>
      <c r="X2" s="49" t="s">
        <v>296</v>
      </c>
      <c r="Y2" s="44" t="s">
        <v>36</v>
      </c>
      <c r="Z2" s="49" t="s">
        <v>297</v>
      </c>
      <c r="AA2" s="49" t="s">
        <v>298</v>
      </c>
      <c r="AB2" s="49" t="s">
        <v>299</v>
      </c>
      <c r="AC2" s="49" t="s">
        <v>300</v>
      </c>
      <c r="AD2" s="49" t="s">
        <v>301</v>
      </c>
      <c r="AE2" s="49" t="s">
        <v>302</v>
      </c>
      <c r="AF2" s="50" t="s">
        <v>303</v>
      </c>
      <c r="AG2" s="48" t="s">
        <v>37</v>
      </c>
      <c r="AH2" s="49" t="s">
        <v>310</v>
      </c>
      <c r="AI2" s="49" t="s">
        <v>311</v>
      </c>
      <c r="AJ2" s="48" t="s">
        <v>38</v>
      </c>
      <c r="AK2" s="50" t="s">
        <v>313</v>
      </c>
      <c r="AL2" s="50" t="s">
        <v>312</v>
      </c>
      <c r="AM2" s="50" t="s">
        <v>314</v>
      </c>
      <c r="AN2" s="50" t="s">
        <v>315</v>
      </c>
      <c r="AO2" s="50" t="s">
        <v>316</v>
      </c>
      <c r="AP2" s="50" t="s">
        <v>317</v>
      </c>
      <c r="AQ2" s="50" t="s">
        <v>318</v>
      </c>
      <c r="AR2" s="50" t="s">
        <v>319</v>
      </c>
      <c r="AS2" s="50" t="s">
        <v>320</v>
      </c>
      <c r="AT2" s="48" t="s">
        <v>39</v>
      </c>
      <c r="AU2" s="49" t="s">
        <v>401</v>
      </c>
      <c r="AV2" s="49" t="s">
        <v>322</v>
      </c>
      <c r="AW2" s="49" t="s">
        <v>323</v>
      </c>
      <c r="AX2" s="49" t="s">
        <v>324</v>
      </c>
      <c r="AY2" s="49" t="s">
        <v>325</v>
      </c>
      <c r="AZ2" s="49" t="s">
        <v>326</v>
      </c>
      <c r="BA2" s="49" t="s">
        <v>327</v>
      </c>
      <c r="BB2" s="49" t="s">
        <v>328</v>
      </c>
      <c r="BC2" s="49" t="s">
        <v>329</v>
      </c>
      <c r="BD2" s="44" t="s">
        <v>40</v>
      </c>
      <c r="BE2" s="49" t="s">
        <v>330</v>
      </c>
      <c r="BF2" s="49" t="s">
        <v>331</v>
      </c>
      <c r="BG2" s="49" t="s">
        <v>332</v>
      </c>
      <c r="BH2" s="49" t="s">
        <v>333</v>
      </c>
      <c r="BI2" s="49" t="s">
        <v>334</v>
      </c>
      <c r="BJ2" s="49" t="s">
        <v>335</v>
      </c>
      <c r="BK2" s="49" t="s">
        <v>336</v>
      </c>
      <c r="BL2" s="44" t="s">
        <v>41</v>
      </c>
      <c r="BM2" s="49" t="s">
        <v>42</v>
      </c>
      <c r="BN2" s="51" t="s">
        <v>43</v>
      </c>
    </row>
    <row r="3" spans="1:66" x14ac:dyDescent="0.25">
      <c r="A3" s="1" t="s">
        <v>52</v>
      </c>
      <c r="B3" s="2" t="s">
        <v>53</v>
      </c>
      <c r="C3" s="2" t="s">
        <v>54</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2">
        <v>0</v>
      </c>
    </row>
    <row r="4" spans="1:66" x14ac:dyDescent="0.25">
      <c r="A4" s="1" t="s">
        <v>52</v>
      </c>
      <c r="B4" s="2" t="s">
        <v>55</v>
      </c>
      <c r="C4" s="2" t="s">
        <v>56</v>
      </c>
      <c r="D4" s="20">
        <f t="shared" ref="D4:D66"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693</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2">
        <v>0</v>
      </c>
    </row>
    <row r="5" spans="1:66" x14ac:dyDescent="0.25">
      <c r="A5" s="1" t="s">
        <v>52</v>
      </c>
      <c r="B5" s="2" t="s">
        <v>57</v>
      </c>
      <c r="C5" s="2" t="s">
        <v>58</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6</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2">
        <v>0</v>
      </c>
    </row>
    <row r="6" spans="1:66" x14ac:dyDescent="0.25">
      <c r="A6" s="1" t="s">
        <v>52</v>
      </c>
      <c r="B6" s="2" t="s">
        <v>59</v>
      </c>
      <c r="C6" s="2" t="s">
        <v>60</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515</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2">
        <v>0</v>
      </c>
    </row>
    <row r="7" spans="1:66" x14ac:dyDescent="0.25">
      <c r="A7" s="1" t="s">
        <v>52</v>
      </c>
      <c r="B7" s="2" t="s">
        <v>61</v>
      </c>
      <c r="C7" s="2" t="s">
        <v>62</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623</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2">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2">
        <v>0</v>
      </c>
    </row>
    <row r="9" spans="1:66" x14ac:dyDescent="0.25">
      <c r="A9" s="1" t="s">
        <v>52</v>
      </c>
      <c r="B9" s="2" t="s">
        <v>65</v>
      </c>
      <c r="C9" s="2" t="s">
        <v>66</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175</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2">
        <v>0</v>
      </c>
    </row>
    <row r="10" spans="1:66" x14ac:dyDescent="0.25">
      <c r="A10" s="1" t="s">
        <v>52</v>
      </c>
      <c r="B10" s="2" t="s">
        <v>67</v>
      </c>
      <c r="C10" s="2" t="s">
        <v>68</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234</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2">
        <v>0</v>
      </c>
    </row>
    <row r="11" spans="1:66" x14ac:dyDescent="0.25">
      <c r="A11" s="1" t="s">
        <v>52</v>
      </c>
      <c r="B11" s="2" t="s">
        <v>69</v>
      </c>
      <c r="C11" s="2" t="s">
        <v>70</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1</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2">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2">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2">
        <v>0</v>
      </c>
    </row>
    <row r="14" spans="1:66" x14ac:dyDescent="0.25">
      <c r="A14" s="1" t="s">
        <v>52</v>
      </c>
      <c r="B14" s="2" t="s">
        <v>75</v>
      </c>
      <c r="C14" s="2" t="s">
        <v>76</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469</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2">
        <v>0</v>
      </c>
    </row>
    <row r="15" spans="1:66" x14ac:dyDescent="0.25">
      <c r="A15" s="1" t="s">
        <v>52</v>
      </c>
      <c r="B15" s="2" t="s">
        <v>77</v>
      </c>
      <c r="C15" s="2" t="s">
        <v>78</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475</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2">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2">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2">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2">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2">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2">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2">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2">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2">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2">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2">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2">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2">
        <v>0</v>
      </c>
    </row>
    <row r="28" spans="1:66" x14ac:dyDescent="0.25">
      <c r="A28" s="1" t="s">
        <v>52</v>
      </c>
      <c r="B28" s="2" t="s">
        <v>103</v>
      </c>
      <c r="C28" s="2" t="s">
        <v>104</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175</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2">
        <v>0</v>
      </c>
    </row>
    <row r="29" spans="1:66" x14ac:dyDescent="0.25">
      <c r="A29" s="1" t="s">
        <v>52</v>
      </c>
      <c r="B29" s="2" t="s">
        <v>105</v>
      </c>
      <c r="C29" s="2" t="s">
        <v>106</v>
      </c>
      <c r="D29" s="20">
        <f t="shared" si="0"/>
        <v>1</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175</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2">
        <v>0</v>
      </c>
    </row>
    <row r="30" spans="1:66" x14ac:dyDescent="0.25">
      <c r="A30" s="1" t="s">
        <v>52</v>
      </c>
      <c r="B30" s="2" t="s">
        <v>107</v>
      </c>
      <c r="C30" s="2" t="s">
        <v>108</v>
      </c>
      <c r="D30" s="20">
        <f t="shared" si="0"/>
        <v>1</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175</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2">
        <v>0</v>
      </c>
    </row>
    <row r="31" spans="1:66" x14ac:dyDescent="0.25">
      <c r="A31" s="1" t="s">
        <v>52</v>
      </c>
      <c r="B31" s="2" t="s">
        <v>109</v>
      </c>
      <c r="C31" s="2" t="s">
        <v>110</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175</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2">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2">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2">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2">
        <v>0</v>
      </c>
    </row>
    <row r="35" spans="1:66" x14ac:dyDescent="0.25">
      <c r="A35" s="1" t="s">
        <v>52</v>
      </c>
      <c r="B35" s="2" t="s">
        <v>117</v>
      </c>
      <c r="C35" s="2" t="s">
        <v>118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2">
        <v>0</v>
      </c>
    </row>
    <row r="36" spans="1:66" x14ac:dyDescent="0.25">
      <c r="A36" s="1" t="s">
        <v>52</v>
      </c>
      <c r="B36" s="2" t="s">
        <v>119</v>
      </c>
      <c r="C36" s="2" t="s">
        <v>120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2">
        <v>0</v>
      </c>
    </row>
    <row r="37" spans="1:66" x14ac:dyDescent="0.25">
      <c r="A37" s="1" t="s">
        <v>52</v>
      </c>
      <c r="B37" s="2" t="s">
        <v>121</v>
      </c>
      <c r="C37" s="2" t="s">
        <v>122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2">
        <v>0</v>
      </c>
    </row>
    <row r="38" spans="1:66" x14ac:dyDescent="0.25">
      <c r="A38" s="1" t="s">
        <v>52</v>
      </c>
      <c r="B38" s="2" t="s">
        <v>123</v>
      </c>
      <c r="C38" s="2" t="s">
        <v>124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2">
        <v>0</v>
      </c>
    </row>
    <row r="39" spans="1:66" x14ac:dyDescent="0.25">
      <c r="A39" s="1" t="s">
        <v>52</v>
      </c>
      <c r="B39" s="2" t="s">
        <v>125</v>
      </c>
      <c r="C39" s="2" t="s">
        <v>126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2">
        <v>0</v>
      </c>
    </row>
    <row r="40" spans="1:66" x14ac:dyDescent="0.25">
      <c r="A40" s="1" t="s">
        <v>52</v>
      </c>
      <c r="B40" s="2" t="s">
        <v>127</v>
      </c>
      <c r="C40" s="2" t="s">
        <v>128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2">
        <v>0</v>
      </c>
    </row>
    <row r="41" spans="1:66" x14ac:dyDescent="0.25">
      <c r="A41" s="1" t="s">
        <v>52</v>
      </c>
      <c r="B41" s="2" t="s">
        <v>129</v>
      </c>
      <c r="C41" s="2" t="s">
        <v>130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2">
        <v>0</v>
      </c>
    </row>
    <row r="42" spans="1:66" x14ac:dyDescent="0.25">
      <c r="A42" s="1" t="s">
        <v>52</v>
      </c>
      <c r="B42" s="2" t="s">
        <v>131</v>
      </c>
      <c r="C42" s="2" t="s">
        <v>132</v>
      </c>
      <c r="D42" s="20">
        <f t="shared" si="0"/>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2">
        <v>0</v>
      </c>
    </row>
    <row r="43" spans="1:66" x14ac:dyDescent="0.25">
      <c r="A43" s="1" t="s">
        <v>52</v>
      </c>
      <c r="B43" s="2" t="s">
        <v>133</v>
      </c>
      <c r="C43" s="2" t="s">
        <v>134</v>
      </c>
      <c r="D43" s="20">
        <f t="shared" si="0"/>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2">
        <v>0</v>
      </c>
    </row>
    <row r="44" spans="1:66" x14ac:dyDescent="0.25">
      <c r="A44" s="1" t="s">
        <v>52</v>
      </c>
      <c r="B44" s="2" t="s">
        <v>135</v>
      </c>
      <c r="C44" s="2" t="s">
        <v>136</v>
      </c>
      <c r="D44" s="20">
        <f t="shared" si="0"/>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2">
        <v>0</v>
      </c>
    </row>
    <row r="45" spans="1:66" x14ac:dyDescent="0.25">
      <c r="A45" s="1" t="s">
        <v>137</v>
      </c>
      <c r="B45" s="2" t="s">
        <v>95</v>
      </c>
      <c r="C45" s="2" t="s">
        <v>96</v>
      </c>
      <c r="D45" s="20">
        <f t="shared" si="0"/>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2">
        <v>0</v>
      </c>
    </row>
    <row r="46" spans="1:66" x14ac:dyDescent="0.25">
      <c r="A46" s="1" t="s">
        <v>137</v>
      </c>
      <c r="B46" s="2" t="s">
        <v>138</v>
      </c>
      <c r="C46" s="2" t="s">
        <v>139</v>
      </c>
      <c r="D46" s="20">
        <f t="shared" si="0"/>
        <v>1</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6</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2">
        <v>0</v>
      </c>
    </row>
    <row r="47" spans="1:66" x14ac:dyDescent="0.25">
      <c r="A47" s="1" t="s">
        <v>137</v>
      </c>
      <c r="B47" s="2" t="s">
        <v>283</v>
      </c>
      <c r="C47" s="2" t="s">
        <v>141</v>
      </c>
      <c r="D47" s="20">
        <f t="shared" si="0"/>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2">
        <v>0</v>
      </c>
    </row>
    <row r="48" spans="1:66" x14ac:dyDescent="0.25">
      <c r="A48" s="1" t="s">
        <v>137</v>
      </c>
      <c r="B48" s="2" t="s">
        <v>142</v>
      </c>
      <c r="C48" s="2" t="s">
        <v>143</v>
      </c>
      <c r="D48" s="20">
        <f t="shared" si="0"/>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2">
        <v>0</v>
      </c>
    </row>
    <row r="49" spans="1:66" x14ac:dyDescent="0.25">
      <c r="A49" s="1" t="s">
        <v>137</v>
      </c>
      <c r="B49" s="2" t="s">
        <v>144</v>
      </c>
      <c r="C49" s="2" t="s">
        <v>145</v>
      </c>
      <c r="D49" s="20">
        <f t="shared" si="0"/>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2">
        <v>0</v>
      </c>
    </row>
    <row r="50" spans="1:66" x14ac:dyDescent="0.25">
      <c r="A50" s="1" t="s">
        <v>137</v>
      </c>
      <c r="B50" s="2" t="s">
        <v>146</v>
      </c>
      <c r="C50" s="2" t="s">
        <v>147</v>
      </c>
      <c r="D50" s="20">
        <f t="shared" si="0"/>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2">
        <v>0</v>
      </c>
    </row>
    <row r="51" spans="1:66" x14ac:dyDescent="0.25">
      <c r="A51" s="1" t="s">
        <v>137</v>
      </c>
      <c r="B51" s="2" t="s">
        <v>148</v>
      </c>
      <c r="C51" s="2" t="s">
        <v>149</v>
      </c>
      <c r="D51" s="20">
        <f t="shared" si="0"/>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2">
        <v>0</v>
      </c>
    </row>
    <row r="52" spans="1:66" x14ac:dyDescent="0.25">
      <c r="A52" s="1" t="s">
        <v>137</v>
      </c>
      <c r="B52" s="2" t="s">
        <v>150</v>
      </c>
      <c r="C52" s="2" t="s">
        <v>151</v>
      </c>
      <c r="D52" s="20">
        <f t="shared" si="0"/>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2">
        <v>0</v>
      </c>
    </row>
    <row r="53" spans="1:66" x14ac:dyDescent="0.25">
      <c r="A53" s="1" t="s">
        <v>137</v>
      </c>
      <c r="B53" s="2" t="s">
        <v>152</v>
      </c>
      <c r="C53" s="2" t="s">
        <v>153</v>
      </c>
      <c r="D53" s="20">
        <f t="shared" si="0"/>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2">
        <v>0</v>
      </c>
    </row>
    <row r="54" spans="1:66" x14ac:dyDescent="0.25">
      <c r="A54" s="1" t="s">
        <v>137</v>
      </c>
      <c r="B54" s="2" t="s">
        <v>154</v>
      </c>
      <c r="C54" s="2" t="s">
        <v>155</v>
      </c>
      <c r="D54" s="20">
        <f t="shared" si="0"/>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2">
        <v>0</v>
      </c>
    </row>
    <row r="55" spans="1:66" x14ac:dyDescent="0.25">
      <c r="A55" s="1" t="s">
        <v>137</v>
      </c>
      <c r="B55" s="2" t="s">
        <v>156</v>
      </c>
      <c r="C55" s="2" t="s">
        <v>157</v>
      </c>
      <c r="D55" s="20">
        <f t="shared" si="0"/>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2">
        <v>0</v>
      </c>
    </row>
    <row r="56" spans="1:66" x14ac:dyDescent="0.25">
      <c r="A56" s="1" t="s">
        <v>137</v>
      </c>
      <c r="B56" s="2" t="s">
        <v>158</v>
      </c>
      <c r="C56" s="2" t="s">
        <v>159</v>
      </c>
      <c r="D56" s="20">
        <f t="shared" si="0"/>
        <v>1</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1</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2">
        <v>0</v>
      </c>
    </row>
    <row r="57" spans="1:66" x14ac:dyDescent="0.25">
      <c r="A57" s="1" t="s">
        <v>137</v>
      </c>
      <c r="B57" s="2" t="s">
        <v>160</v>
      </c>
      <c r="C57" s="2" t="s">
        <v>161</v>
      </c>
      <c r="D57" s="20">
        <f t="shared" si="0"/>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2">
        <v>0</v>
      </c>
    </row>
    <row r="58" spans="1:66" x14ac:dyDescent="0.25">
      <c r="A58" s="1" t="s">
        <v>137</v>
      </c>
      <c r="B58" s="2" t="s">
        <v>162</v>
      </c>
      <c r="C58" s="2" t="s">
        <v>163</v>
      </c>
      <c r="D58" s="20">
        <f t="shared" si="0"/>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2">
        <v>0</v>
      </c>
    </row>
    <row r="59" spans="1:66" x14ac:dyDescent="0.25">
      <c r="A59" s="1" t="s">
        <v>137</v>
      </c>
      <c r="B59" s="2" t="s">
        <v>164</v>
      </c>
      <c r="C59" s="2" t="s">
        <v>165</v>
      </c>
      <c r="D59" s="20">
        <f t="shared" si="0"/>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2">
        <v>0</v>
      </c>
    </row>
    <row r="60" spans="1:66" x14ac:dyDescent="0.25">
      <c r="A60" s="1" t="s">
        <v>137</v>
      </c>
      <c r="B60" s="2" t="s">
        <v>166</v>
      </c>
      <c r="C60" s="2" t="s">
        <v>167</v>
      </c>
      <c r="D60" s="20">
        <f t="shared" si="0"/>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2">
        <v>0</v>
      </c>
    </row>
    <row r="61" spans="1:66" x14ac:dyDescent="0.25">
      <c r="A61" s="1" t="s">
        <v>137</v>
      </c>
      <c r="B61" s="2" t="s">
        <v>168</v>
      </c>
      <c r="C61" s="2" t="s">
        <v>169</v>
      </c>
      <c r="D61" s="20">
        <f t="shared" si="0"/>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2">
        <v>0</v>
      </c>
    </row>
    <row r="62" spans="1:66" x14ac:dyDescent="0.25">
      <c r="A62" s="1" t="s">
        <v>137</v>
      </c>
      <c r="B62" s="2" t="s">
        <v>170</v>
      </c>
      <c r="C62" s="2" t="s">
        <v>171</v>
      </c>
      <c r="D62" s="20">
        <f t="shared" si="0"/>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2">
        <v>0</v>
      </c>
    </row>
    <row r="63" spans="1:66" x14ac:dyDescent="0.25">
      <c r="A63" s="1" t="s">
        <v>137</v>
      </c>
      <c r="B63" s="2" t="s">
        <v>172</v>
      </c>
      <c r="C63" s="2" t="s">
        <v>173</v>
      </c>
      <c r="D63" s="20">
        <f t="shared" si="0"/>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2">
        <v>0</v>
      </c>
    </row>
    <row r="64" spans="1:66" x14ac:dyDescent="0.25">
      <c r="A64" s="1" t="s">
        <v>137</v>
      </c>
      <c r="B64" s="2" t="s">
        <v>174</v>
      </c>
      <c r="C64" s="2" t="s">
        <v>175</v>
      </c>
      <c r="D64" s="20">
        <f t="shared" si="0"/>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2">
        <v>0</v>
      </c>
    </row>
    <row r="65" spans="1:66" x14ac:dyDescent="0.25">
      <c r="A65" s="1" t="s">
        <v>137</v>
      </c>
      <c r="B65" s="2" t="s">
        <v>176</v>
      </c>
      <c r="C65" s="2" t="s">
        <v>177</v>
      </c>
      <c r="D65" s="20">
        <f t="shared" si="0"/>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2">
        <v>0</v>
      </c>
    </row>
    <row r="66" spans="1:66" x14ac:dyDescent="0.25">
      <c r="A66" s="1" t="s">
        <v>137</v>
      </c>
      <c r="B66" s="2" t="s">
        <v>178</v>
      </c>
      <c r="C66" s="2" t="s">
        <v>179</v>
      </c>
      <c r="D66" s="20">
        <f t="shared" si="0"/>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2">
        <v>0</v>
      </c>
    </row>
    <row r="67" spans="1:66" x14ac:dyDescent="0.25">
      <c r="A67" s="1" t="s">
        <v>137</v>
      </c>
      <c r="B67" s="2" t="s">
        <v>180</v>
      </c>
      <c r="C67" s="2" t="s">
        <v>181</v>
      </c>
      <c r="D67" s="20">
        <f t="shared" ref="D67:D121" si="1">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2">
        <v>0</v>
      </c>
    </row>
    <row r="68" spans="1:66" x14ac:dyDescent="0.25">
      <c r="A68" s="1" t="s">
        <v>137</v>
      </c>
      <c r="B68" s="2" t="s">
        <v>182</v>
      </c>
      <c r="C68" s="2" t="s">
        <v>183</v>
      </c>
      <c r="D68" s="20">
        <f t="shared" si="1"/>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2">
        <v>0</v>
      </c>
    </row>
    <row r="69" spans="1:66" x14ac:dyDescent="0.25">
      <c r="A69" s="1" t="s">
        <v>137</v>
      </c>
      <c r="B69" s="2" t="s">
        <v>184</v>
      </c>
      <c r="C69" s="2" t="s">
        <v>185</v>
      </c>
      <c r="D69" s="20">
        <f t="shared" si="1"/>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2">
        <v>0</v>
      </c>
    </row>
    <row r="70" spans="1:66" x14ac:dyDescent="0.25">
      <c r="A70" s="1" t="s">
        <v>137</v>
      </c>
      <c r="B70" s="2" t="s">
        <v>186</v>
      </c>
      <c r="C70" s="2" t="s">
        <v>187</v>
      </c>
      <c r="D70" s="20">
        <f t="shared" si="1"/>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2">
        <v>0</v>
      </c>
    </row>
    <row r="71" spans="1:66" x14ac:dyDescent="0.25">
      <c r="A71" s="1" t="s">
        <v>137</v>
      </c>
      <c r="B71" s="2" t="s">
        <v>188</v>
      </c>
      <c r="C71" s="2" t="s">
        <v>189</v>
      </c>
      <c r="D71" s="20">
        <f t="shared" si="1"/>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2">
        <v>0</v>
      </c>
    </row>
    <row r="72" spans="1:66" x14ac:dyDescent="0.25">
      <c r="A72" s="1" t="s">
        <v>137</v>
      </c>
      <c r="B72" s="2" t="s">
        <v>190</v>
      </c>
      <c r="C72" s="2" t="s">
        <v>191</v>
      </c>
      <c r="D72" s="20">
        <f t="shared" si="1"/>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2">
        <v>0</v>
      </c>
    </row>
    <row r="73" spans="1:66" x14ac:dyDescent="0.25">
      <c r="A73" s="1" t="s">
        <v>137</v>
      </c>
      <c r="B73" s="2" t="s">
        <v>192</v>
      </c>
      <c r="C73" s="2" t="s">
        <v>193</v>
      </c>
      <c r="D73" s="20">
        <f t="shared" si="1"/>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2">
        <v>0</v>
      </c>
    </row>
    <row r="74" spans="1:66" x14ac:dyDescent="0.25">
      <c r="A74" s="1" t="s">
        <v>137</v>
      </c>
      <c r="B74" s="2" t="s">
        <v>194</v>
      </c>
      <c r="C74" s="2" t="s">
        <v>195</v>
      </c>
      <c r="D74" s="20">
        <f t="shared" si="1"/>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2">
        <v>0</v>
      </c>
    </row>
    <row r="75" spans="1:66" x14ac:dyDescent="0.25">
      <c r="A75" s="1" t="s">
        <v>137</v>
      </c>
      <c r="B75" s="2" t="s">
        <v>196</v>
      </c>
      <c r="C75" s="2" t="s">
        <v>197</v>
      </c>
      <c r="D75" s="20">
        <f t="shared" si="1"/>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2">
        <v>0</v>
      </c>
    </row>
    <row r="76" spans="1:66" x14ac:dyDescent="0.25">
      <c r="A76" s="1" t="s">
        <v>137</v>
      </c>
      <c r="B76" s="2" t="s">
        <v>198</v>
      </c>
      <c r="C76" s="2" t="s">
        <v>199</v>
      </c>
      <c r="D76" s="20">
        <f t="shared" si="1"/>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2">
        <v>0</v>
      </c>
    </row>
    <row r="77" spans="1:66" x14ac:dyDescent="0.25">
      <c r="A77" s="1" t="s">
        <v>137</v>
      </c>
      <c r="B77" s="2" t="s">
        <v>200</v>
      </c>
      <c r="C77" s="2" t="s">
        <v>201</v>
      </c>
      <c r="D77" s="20">
        <f t="shared" si="1"/>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2">
        <v>0</v>
      </c>
    </row>
    <row r="78" spans="1:66" x14ac:dyDescent="0.25">
      <c r="A78" s="1" t="s">
        <v>137</v>
      </c>
      <c r="B78" s="2" t="s">
        <v>202</v>
      </c>
      <c r="C78" s="2" t="s">
        <v>203</v>
      </c>
      <c r="D78" s="20">
        <f t="shared" si="1"/>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2">
        <v>0</v>
      </c>
    </row>
    <row r="79" spans="1:66" x14ac:dyDescent="0.25">
      <c r="A79" s="1" t="s">
        <v>137</v>
      </c>
      <c r="B79" s="2" t="s">
        <v>204</v>
      </c>
      <c r="C79" s="2" t="s">
        <v>205</v>
      </c>
      <c r="D79" s="20">
        <f t="shared" si="1"/>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2">
        <v>0</v>
      </c>
    </row>
    <row r="80" spans="1:66" x14ac:dyDescent="0.25">
      <c r="A80" s="1" t="s">
        <v>137</v>
      </c>
      <c r="B80" s="2" t="s">
        <v>206</v>
      </c>
      <c r="C80" s="2" t="s">
        <v>207</v>
      </c>
      <c r="D80" s="20">
        <f t="shared" si="1"/>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2">
        <v>0</v>
      </c>
    </row>
    <row r="81" spans="1:66" x14ac:dyDescent="0.25">
      <c r="A81" s="1" t="s">
        <v>137</v>
      </c>
      <c r="B81" s="2" t="s">
        <v>208</v>
      </c>
      <c r="C81" s="2" t="s">
        <v>209</v>
      </c>
      <c r="D81" s="20">
        <f t="shared" si="1"/>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2">
        <v>0</v>
      </c>
    </row>
    <row r="82" spans="1:66" x14ac:dyDescent="0.25">
      <c r="A82" s="1" t="s">
        <v>137</v>
      </c>
      <c r="B82" s="2" t="s">
        <v>210</v>
      </c>
      <c r="C82" s="2" t="s">
        <v>211</v>
      </c>
      <c r="D82" s="20">
        <f t="shared" si="1"/>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2">
        <v>0</v>
      </c>
    </row>
    <row r="83" spans="1:66" x14ac:dyDescent="0.25">
      <c r="A83" s="1" t="s">
        <v>137</v>
      </c>
      <c r="B83" s="2" t="s">
        <v>212</v>
      </c>
      <c r="C83" s="2" t="s">
        <v>213</v>
      </c>
      <c r="D83" s="20">
        <f t="shared" si="1"/>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2">
        <v>0</v>
      </c>
    </row>
    <row r="84" spans="1:66" x14ac:dyDescent="0.25">
      <c r="A84" s="1" t="s">
        <v>137</v>
      </c>
      <c r="B84" s="2" t="s">
        <v>214</v>
      </c>
      <c r="C84" s="2" t="s">
        <v>215</v>
      </c>
      <c r="D84" s="20">
        <f t="shared" si="1"/>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2">
        <v>0</v>
      </c>
    </row>
    <row r="85" spans="1:66" x14ac:dyDescent="0.25">
      <c r="A85" s="1" t="s">
        <v>137</v>
      </c>
      <c r="B85" s="2" t="s">
        <v>216</v>
      </c>
      <c r="C85" s="2" t="s">
        <v>217</v>
      </c>
      <c r="D85" s="20">
        <f t="shared" si="1"/>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2">
        <v>0</v>
      </c>
    </row>
    <row r="86" spans="1:66" x14ac:dyDescent="0.25">
      <c r="A86" s="1" t="s">
        <v>137</v>
      </c>
      <c r="B86" s="2" t="s">
        <v>218</v>
      </c>
      <c r="C86" s="2" t="s">
        <v>219</v>
      </c>
      <c r="D86" s="20">
        <f t="shared" si="1"/>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2">
        <v>0</v>
      </c>
    </row>
    <row r="87" spans="1:66" x14ac:dyDescent="0.25">
      <c r="A87" s="1" t="s">
        <v>137</v>
      </c>
      <c r="B87" s="2" t="s">
        <v>220</v>
      </c>
      <c r="C87" s="2" t="s">
        <v>221</v>
      </c>
      <c r="D87" s="20">
        <f t="shared" si="1"/>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2">
        <v>0</v>
      </c>
    </row>
    <row r="88" spans="1:66" x14ac:dyDescent="0.25">
      <c r="A88" s="1" t="s">
        <v>137</v>
      </c>
      <c r="B88" s="2" t="s">
        <v>222</v>
      </c>
      <c r="C88" s="2" t="s">
        <v>223</v>
      </c>
      <c r="D88" s="20">
        <f t="shared" si="1"/>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2">
        <v>0</v>
      </c>
    </row>
    <row r="89" spans="1:66" x14ac:dyDescent="0.25">
      <c r="A89" s="1" t="s">
        <v>137</v>
      </c>
      <c r="B89" s="2" t="s">
        <v>224</v>
      </c>
      <c r="C89" s="2" t="s">
        <v>225</v>
      </c>
      <c r="D89" s="20">
        <f t="shared" si="1"/>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2">
        <v>0</v>
      </c>
    </row>
    <row r="90" spans="1:66" x14ac:dyDescent="0.25">
      <c r="A90" s="1" t="s">
        <v>137</v>
      </c>
      <c r="B90" s="2" t="s">
        <v>226</v>
      </c>
      <c r="C90" s="2" t="s">
        <v>227</v>
      </c>
      <c r="D90" s="20">
        <f t="shared" si="1"/>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2">
        <v>0</v>
      </c>
    </row>
    <row r="91" spans="1:66" x14ac:dyDescent="0.25">
      <c r="A91" s="1" t="s">
        <v>137</v>
      </c>
      <c r="B91" s="2" t="s">
        <v>228</v>
      </c>
      <c r="C91" s="2" t="s">
        <v>229</v>
      </c>
      <c r="D91" s="20">
        <f t="shared" si="1"/>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2">
        <v>0</v>
      </c>
    </row>
    <row r="92" spans="1:66" x14ac:dyDescent="0.25">
      <c r="A92" s="1" t="s">
        <v>137</v>
      </c>
      <c r="B92" s="2" t="s">
        <v>230</v>
      </c>
      <c r="C92" s="2" t="s">
        <v>231</v>
      </c>
      <c r="D92" s="20">
        <f t="shared" si="1"/>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2">
        <v>0</v>
      </c>
    </row>
    <row r="93" spans="1:66" x14ac:dyDescent="0.25">
      <c r="A93" s="1" t="s">
        <v>137</v>
      </c>
      <c r="B93" s="2" t="s">
        <v>232</v>
      </c>
      <c r="C93" s="2" t="s">
        <v>233</v>
      </c>
      <c r="D93" s="20">
        <f t="shared" si="1"/>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2">
        <v>0</v>
      </c>
    </row>
    <row r="94" spans="1:66" x14ac:dyDescent="0.25">
      <c r="A94" s="1" t="s">
        <v>137</v>
      </c>
      <c r="B94" s="2" t="s">
        <v>234</v>
      </c>
      <c r="C94" s="2" t="s">
        <v>235</v>
      </c>
      <c r="D94" s="20">
        <f t="shared" si="1"/>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2">
        <v>0</v>
      </c>
    </row>
    <row r="95" spans="1:66" x14ac:dyDescent="0.25">
      <c r="A95" s="1" t="s">
        <v>137</v>
      </c>
      <c r="B95" s="2" t="s">
        <v>236</v>
      </c>
      <c r="C95" s="2" t="s">
        <v>237</v>
      </c>
      <c r="D95" s="20">
        <f t="shared" si="1"/>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2">
        <v>0</v>
      </c>
    </row>
    <row r="96" spans="1:66" x14ac:dyDescent="0.25">
      <c r="A96" s="1" t="s">
        <v>137</v>
      </c>
      <c r="B96" s="2" t="s">
        <v>238</v>
      </c>
      <c r="C96" s="2" t="s">
        <v>239</v>
      </c>
      <c r="D96" s="20">
        <f t="shared" si="1"/>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2">
        <v>0</v>
      </c>
    </row>
    <row r="97" spans="1:66" x14ac:dyDescent="0.25">
      <c r="A97" s="1" t="s">
        <v>137</v>
      </c>
      <c r="B97" s="2" t="s">
        <v>240</v>
      </c>
      <c r="C97" s="2" t="s">
        <v>241</v>
      </c>
      <c r="D97" s="20">
        <f t="shared" si="1"/>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2">
        <v>0</v>
      </c>
    </row>
    <row r="98" spans="1:66" x14ac:dyDescent="0.25">
      <c r="A98" s="1" t="s">
        <v>137</v>
      </c>
      <c r="B98" s="2" t="s">
        <v>242</v>
      </c>
      <c r="C98" s="2" t="s">
        <v>243</v>
      </c>
      <c r="D98" s="20">
        <f t="shared" si="1"/>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2">
        <v>0</v>
      </c>
    </row>
    <row r="99" spans="1:66" x14ac:dyDescent="0.25">
      <c r="A99" s="1" t="s">
        <v>137</v>
      </c>
      <c r="B99" s="2" t="s">
        <v>244</v>
      </c>
      <c r="C99" s="2" t="s">
        <v>245</v>
      </c>
      <c r="D99" s="20">
        <f t="shared" si="1"/>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2">
        <v>0</v>
      </c>
    </row>
    <row r="100" spans="1:66" x14ac:dyDescent="0.25">
      <c r="A100" s="1" t="s">
        <v>137</v>
      </c>
      <c r="B100" s="2" t="s">
        <v>246</v>
      </c>
      <c r="C100" s="2" t="s">
        <v>247</v>
      </c>
      <c r="D100" s="20">
        <f t="shared" si="1"/>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2">
        <v>0</v>
      </c>
    </row>
    <row r="101" spans="1:66" x14ac:dyDescent="0.25">
      <c r="A101" s="1" t="s">
        <v>137</v>
      </c>
      <c r="B101" s="2" t="s">
        <v>248</v>
      </c>
      <c r="C101" s="2" t="s">
        <v>249</v>
      </c>
      <c r="D101" s="20">
        <f t="shared" si="1"/>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2">
        <v>0</v>
      </c>
    </row>
    <row r="102" spans="1:66" x14ac:dyDescent="0.25">
      <c r="A102" s="1" t="s">
        <v>137</v>
      </c>
      <c r="B102" s="2" t="s">
        <v>250</v>
      </c>
      <c r="C102" s="2" t="s">
        <v>251</v>
      </c>
      <c r="D102" s="20">
        <f t="shared" si="1"/>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2">
        <v>0</v>
      </c>
    </row>
    <row r="103" spans="1:66" x14ac:dyDescent="0.25">
      <c r="A103" s="1" t="s">
        <v>137</v>
      </c>
      <c r="B103" s="2" t="s">
        <v>252</v>
      </c>
      <c r="C103" s="2" t="s">
        <v>253</v>
      </c>
      <c r="D103" s="20">
        <f t="shared" si="1"/>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2">
        <v>0</v>
      </c>
    </row>
    <row r="104" spans="1:66" x14ac:dyDescent="0.25">
      <c r="A104" s="1" t="s">
        <v>137</v>
      </c>
      <c r="B104" s="2" t="s">
        <v>254</v>
      </c>
      <c r="C104" s="2" t="s">
        <v>255</v>
      </c>
      <c r="D104" s="20">
        <f t="shared" si="1"/>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2">
        <v>0</v>
      </c>
    </row>
    <row r="105" spans="1:66" x14ac:dyDescent="0.25">
      <c r="A105" s="1" t="s">
        <v>137</v>
      </c>
      <c r="B105" s="2" t="s">
        <v>256</v>
      </c>
      <c r="C105" s="2" t="s">
        <v>257</v>
      </c>
      <c r="D105" s="20">
        <f t="shared" si="1"/>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2">
        <v>0</v>
      </c>
    </row>
    <row r="106" spans="1:66" x14ac:dyDescent="0.25">
      <c r="A106" s="1" t="s">
        <v>137</v>
      </c>
      <c r="B106" s="2" t="s">
        <v>258</v>
      </c>
      <c r="C106" s="2" t="s">
        <v>259</v>
      </c>
      <c r="D106" s="20">
        <f t="shared" si="1"/>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2">
        <v>0</v>
      </c>
    </row>
    <row r="107" spans="1:66" x14ac:dyDescent="0.25">
      <c r="A107" s="1" t="s">
        <v>137</v>
      </c>
      <c r="B107" s="2" t="s">
        <v>119</v>
      </c>
      <c r="C107" s="2" t="s">
        <v>120</v>
      </c>
      <c r="D107" s="20">
        <f t="shared" si="1"/>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2">
        <v>0</v>
      </c>
    </row>
    <row r="108" spans="1:66" x14ac:dyDescent="0.25">
      <c r="A108" s="1" t="s">
        <v>137</v>
      </c>
      <c r="B108" s="2" t="s">
        <v>121</v>
      </c>
      <c r="C108" s="2" t="s">
        <v>122</v>
      </c>
      <c r="D108" s="20">
        <f t="shared" si="1"/>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2">
        <v>0</v>
      </c>
    </row>
    <row r="109" spans="1:66" x14ac:dyDescent="0.25">
      <c r="A109" s="1" t="s">
        <v>137</v>
      </c>
      <c r="B109" s="2" t="s">
        <v>260</v>
      </c>
      <c r="C109" s="2" t="s">
        <v>261</v>
      </c>
      <c r="D109" s="20">
        <f t="shared" si="1"/>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2">
        <v>0</v>
      </c>
    </row>
    <row r="110" spans="1:66" x14ac:dyDescent="0.25">
      <c r="A110" s="1" t="s">
        <v>137</v>
      </c>
      <c r="B110" s="2" t="s">
        <v>262</v>
      </c>
      <c r="C110" s="2" t="s">
        <v>263</v>
      </c>
      <c r="D110" s="20">
        <f t="shared" si="1"/>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2">
        <v>0</v>
      </c>
    </row>
    <row r="111" spans="1:66" x14ac:dyDescent="0.25">
      <c r="A111" s="1" t="s">
        <v>137</v>
      </c>
      <c r="B111" s="2" t="s">
        <v>264</v>
      </c>
      <c r="C111" s="2" t="s">
        <v>265</v>
      </c>
      <c r="D111" s="20">
        <f t="shared" si="1"/>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2">
        <v>0</v>
      </c>
    </row>
    <row r="112" spans="1:66" x14ac:dyDescent="0.25">
      <c r="A112" s="1" t="s">
        <v>137</v>
      </c>
      <c r="B112" s="2" t="s">
        <v>266</v>
      </c>
      <c r="C112" s="2" t="s">
        <v>267</v>
      </c>
      <c r="D112" s="20">
        <f t="shared" si="1"/>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2">
        <v>0</v>
      </c>
    </row>
    <row r="113" spans="1:66" x14ac:dyDescent="0.25">
      <c r="A113" s="1" t="s">
        <v>137</v>
      </c>
      <c r="B113" s="2" t="s">
        <v>268</v>
      </c>
      <c r="C113" s="2" t="s">
        <v>269</v>
      </c>
      <c r="D113" s="20">
        <f t="shared" si="1"/>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2">
        <v>0</v>
      </c>
    </row>
    <row r="114" spans="1:66" x14ac:dyDescent="0.25">
      <c r="A114" s="1" t="s">
        <v>137</v>
      </c>
      <c r="B114" s="2" t="s">
        <v>270</v>
      </c>
      <c r="C114" s="2" t="s">
        <v>271</v>
      </c>
      <c r="D114" s="20">
        <f t="shared" si="1"/>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2">
        <v>0</v>
      </c>
    </row>
    <row r="115" spans="1:66" x14ac:dyDescent="0.25">
      <c r="A115" s="1" t="s">
        <v>137</v>
      </c>
      <c r="B115" s="2" t="s">
        <v>97</v>
      </c>
      <c r="C115" s="2" t="s">
        <v>98</v>
      </c>
      <c r="D115" s="20">
        <f t="shared" si="1"/>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2">
        <v>0</v>
      </c>
    </row>
    <row r="116" spans="1:66" x14ac:dyDescent="0.25">
      <c r="A116" s="1" t="s">
        <v>137</v>
      </c>
      <c r="B116" s="2" t="s">
        <v>272</v>
      </c>
      <c r="C116" s="2" t="s">
        <v>273</v>
      </c>
      <c r="D116" s="20">
        <f t="shared" si="1"/>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2">
        <v>0</v>
      </c>
    </row>
    <row r="117" spans="1:66" x14ac:dyDescent="0.25">
      <c r="A117" s="1" t="s">
        <v>137</v>
      </c>
      <c r="B117" s="2" t="s">
        <v>274</v>
      </c>
      <c r="C117" s="2" t="s">
        <v>275</v>
      </c>
      <c r="D117" s="20">
        <f t="shared" si="1"/>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2">
        <v>0</v>
      </c>
    </row>
    <row r="118" spans="1:66" x14ac:dyDescent="0.25">
      <c r="A118" s="1" t="s">
        <v>137</v>
      </c>
      <c r="B118" s="2" t="s">
        <v>276</v>
      </c>
      <c r="C118" s="2" t="s">
        <v>277</v>
      </c>
      <c r="D118" s="20">
        <f t="shared" si="1"/>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2">
        <v>0</v>
      </c>
    </row>
    <row r="119" spans="1:66" x14ac:dyDescent="0.25">
      <c r="A119" s="1" t="s">
        <v>137</v>
      </c>
      <c r="B119" s="2" t="s">
        <v>278</v>
      </c>
      <c r="C119" s="2" t="s">
        <v>279</v>
      </c>
      <c r="D119" s="20">
        <f t="shared" si="1"/>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2">
        <v>0</v>
      </c>
    </row>
    <row r="120" spans="1:66" x14ac:dyDescent="0.25">
      <c r="A120" s="1" t="s">
        <v>137</v>
      </c>
      <c r="B120" s="2" t="s">
        <v>280</v>
      </c>
      <c r="C120" s="2" t="s">
        <v>281</v>
      </c>
      <c r="D120" s="20">
        <f t="shared" si="1"/>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2">
        <v>0</v>
      </c>
    </row>
    <row r="121" spans="1:66" x14ac:dyDescent="0.25">
      <c r="A121" s="6" t="s">
        <v>137</v>
      </c>
      <c r="B121" s="4" t="s">
        <v>282</v>
      </c>
      <c r="C121" s="4" t="s">
        <v>141</v>
      </c>
      <c r="D121" s="23">
        <f t="shared" si="1"/>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5">
        <v>0</v>
      </c>
    </row>
  </sheetData>
  <mergeCells count="8">
    <mergeCell ref="AU1:BC1"/>
    <mergeCell ref="BE1:BK1"/>
    <mergeCell ref="BM1:BN1"/>
    <mergeCell ref="F1:N1"/>
    <mergeCell ref="P1:X1"/>
    <mergeCell ref="Z1:AF1"/>
    <mergeCell ref="AH1:AI1"/>
    <mergeCell ref="AK1:AS1"/>
  </mergeCells>
  <conditionalFormatting sqref="D3:BN121">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1F31-23D6-4DAF-980A-6C30A8FEDF65}">
  <dimension ref="A1:BN121"/>
  <sheetViews>
    <sheetView zoomScale="85" zoomScaleNormal="85" workbookViewId="0">
      <selection activeCell="A2" sqref="A2"/>
    </sheetView>
  </sheetViews>
  <sheetFormatPr defaultColWidth="20.5703125" defaultRowHeight="15" x14ac:dyDescent="0.25"/>
  <cols>
    <col min="1" max="1" width="17.140625" customWidth="1"/>
    <col min="2" max="2" width="52.5703125" customWidth="1"/>
    <col min="3" max="3" width="16.7109375" customWidth="1"/>
    <col min="31" max="32" width="20.5703125" style="3"/>
    <col min="36" max="45" width="20.5703125" style="3"/>
  </cols>
  <sheetData>
    <row r="1" spans="1:66" x14ac:dyDescent="0.25">
      <c r="F1" s="88" t="s">
        <v>44</v>
      </c>
      <c r="G1" s="88"/>
      <c r="H1" s="88"/>
      <c r="I1" s="88"/>
      <c r="J1" s="88"/>
      <c r="K1" s="88"/>
      <c r="L1" s="88"/>
      <c r="M1" s="88"/>
      <c r="N1" s="88"/>
      <c r="P1" s="88" t="s">
        <v>45</v>
      </c>
      <c r="Q1" s="88"/>
      <c r="R1" s="88"/>
      <c r="S1" s="88"/>
      <c r="T1" s="88"/>
      <c r="U1" s="88"/>
      <c r="V1" s="88"/>
      <c r="W1" s="88"/>
      <c r="X1" s="88"/>
      <c r="Z1" s="89" t="s">
        <v>46</v>
      </c>
      <c r="AA1" s="90"/>
      <c r="AB1" s="90"/>
      <c r="AC1" s="90"/>
      <c r="AD1" s="90"/>
      <c r="AE1" s="90"/>
      <c r="AF1" s="90"/>
      <c r="AH1" s="88" t="s">
        <v>345</v>
      </c>
      <c r="AI1" s="88"/>
      <c r="AK1" s="91" t="s">
        <v>48</v>
      </c>
      <c r="AL1" s="91"/>
      <c r="AM1" s="91"/>
      <c r="AN1" s="91"/>
      <c r="AO1" s="91"/>
      <c r="AP1" s="91"/>
      <c r="AQ1" s="91"/>
      <c r="AR1" s="91"/>
      <c r="AS1" s="91"/>
      <c r="AU1" s="88" t="s">
        <v>49</v>
      </c>
      <c r="AV1" s="88"/>
      <c r="AW1" s="88"/>
      <c r="AX1" s="88"/>
      <c r="AY1" s="88"/>
      <c r="AZ1" s="88"/>
      <c r="BA1" s="88"/>
      <c r="BB1" s="88"/>
      <c r="BC1" s="88"/>
      <c r="BE1" s="88" t="s">
        <v>50</v>
      </c>
      <c r="BF1" s="88"/>
      <c r="BG1" s="88"/>
      <c r="BH1" s="88"/>
      <c r="BI1" s="88"/>
      <c r="BJ1" s="88"/>
      <c r="BK1" s="88"/>
      <c r="BM1" s="88" t="s">
        <v>51</v>
      </c>
      <c r="BN1" s="88"/>
    </row>
    <row r="2" spans="1:66" s="37" customFormat="1" ht="90" x14ac:dyDescent="0.25">
      <c r="A2" s="44" t="s">
        <v>346</v>
      </c>
      <c r="B2" s="34" t="s">
        <v>31</v>
      </c>
      <c r="C2" s="34" t="s">
        <v>32</v>
      </c>
      <c r="D2" s="34" t="s">
        <v>33</v>
      </c>
      <c r="E2" s="34" t="s">
        <v>34</v>
      </c>
      <c r="F2" s="36" t="s">
        <v>285</v>
      </c>
      <c r="G2" s="36" t="s">
        <v>286</v>
      </c>
      <c r="H2" s="36" t="s">
        <v>287</v>
      </c>
      <c r="I2" s="36" t="s">
        <v>304</v>
      </c>
      <c r="J2" s="36" t="s">
        <v>305</v>
      </c>
      <c r="K2" s="36" t="s">
        <v>306</v>
      </c>
      <c r="L2" s="36" t="s">
        <v>307</v>
      </c>
      <c r="M2" s="36" t="s">
        <v>308</v>
      </c>
      <c r="N2" s="36" t="s">
        <v>309</v>
      </c>
      <c r="O2" s="34" t="s">
        <v>35</v>
      </c>
      <c r="P2" s="36" t="s">
        <v>288</v>
      </c>
      <c r="Q2" s="36" t="s">
        <v>289</v>
      </c>
      <c r="R2" s="36" t="s">
        <v>290</v>
      </c>
      <c r="S2" s="36" t="s">
        <v>291</v>
      </c>
      <c r="T2" s="36" t="s">
        <v>292</v>
      </c>
      <c r="U2" s="36" t="s">
        <v>293</v>
      </c>
      <c r="V2" s="36" t="s">
        <v>402</v>
      </c>
      <c r="W2" s="36" t="s">
        <v>295</v>
      </c>
      <c r="X2" s="36" t="s">
        <v>296</v>
      </c>
      <c r="Y2" s="34" t="s">
        <v>36</v>
      </c>
      <c r="Z2" s="36" t="s">
        <v>297</v>
      </c>
      <c r="AA2" s="36" t="s">
        <v>298</v>
      </c>
      <c r="AB2" s="36" t="s">
        <v>299</v>
      </c>
      <c r="AC2" s="36" t="s">
        <v>300</v>
      </c>
      <c r="AD2" s="36" t="s">
        <v>301</v>
      </c>
      <c r="AE2" s="36" t="s">
        <v>302</v>
      </c>
      <c r="AF2" s="36" t="s">
        <v>303</v>
      </c>
      <c r="AG2" s="34" t="s">
        <v>37</v>
      </c>
      <c r="AH2" s="36" t="s">
        <v>310</v>
      </c>
      <c r="AI2" s="36" t="s">
        <v>311</v>
      </c>
      <c r="AJ2" s="34" t="s">
        <v>38</v>
      </c>
      <c r="AK2" s="43" t="s">
        <v>313</v>
      </c>
      <c r="AL2" s="43" t="s">
        <v>312</v>
      </c>
      <c r="AM2" s="43" t="s">
        <v>314</v>
      </c>
      <c r="AN2" s="43" t="s">
        <v>315</v>
      </c>
      <c r="AO2" s="43" t="s">
        <v>316</v>
      </c>
      <c r="AP2" s="43" t="s">
        <v>317</v>
      </c>
      <c r="AQ2" s="43" t="s">
        <v>318</v>
      </c>
      <c r="AR2" s="43" t="s">
        <v>319</v>
      </c>
      <c r="AS2" s="43" t="s">
        <v>320</v>
      </c>
      <c r="AT2" s="34" t="s">
        <v>39</v>
      </c>
      <c r="AU2" s="36" t="s">
        <v>321</v>
      </c>
      <c r="AV2" s="36" t="s">
        <v>322</v>
      </c>
      <c r="AW2" s="36" t="s">
        <v>323</v>
      </c>
      <c r="AX2" s="36" t="s">
        <v>324</v>
      </c>
      <c r="AY2" s="36" t="s">
        <v>325</v>
      </c>
      <c r="AZ2" s="36" t="s">
        <v>326</v>
      </c>
      <c r="BA2" s="36" t="s">
        <v>327</v>
      </c>
      <c r="BB2" s="36" t="s">
        <v>328</v>
      </c>
      <c r="BC2" s="36" t="s">
        <v>329</v>
      </c>
      <c r="BD2" s="34" t="s">
        <v>40</v>
      </c>
      <c r="BE2" s="36" t="s">
        <v>330</v>
      </c>
      <c r="BF2" s="36" t="s">
        <v>331</v>
      </c>
      <c r="BG2" s="36" t="s">
        <v>332</v>
      </c>
      <c r="BH2" s="36" t="s">
        <v>333</v>
      </c>
      <c r="BI2" s="36" t="s">
        <v>334</v>
      </c>
      <c r="BJ2" s="36" t="s">
        <v>335</v>
      </c>
      <c r="BK2" s="36" t="s">
        <v>336</v>
      </c>
      <c r="BL2" s="34" t="s">
        <v>41</v>
      </c>
      <c r="BM2" s="36" t="s">
        <v>42</v>
      </c>
      <c r="BN2" s="36" t="s">
        <v>43</v>
      </c>
    </row>
    <row r="3" spans="1:66" x14ac:dyDescent="0.25">
      <c r="A3" s="7" t="s">
        <v>52</v>
      </c>
      <c r="B3" s="5" t="s">
        <v>53</v>
      </c>
      <c r="C3" s="5" t="s">
        <v>54</v>
      </c>
      <c r="D3" s="40">
        <f t="shared" ref="D3:D34" si="0">IF(SUM(E3:BN3) &gt; 0, 1, 0)</f>
        <v>0</v>
      </c>
      <c r="E3" s="40">
        <v>0</v>
      </c>
      <c r="F3" s="40">
        <v>0</v>
      </c>
      <c r="G3" s="40">
        <v>0</v>
      </c>
      <c r="H3" s="40">
        <v>0</v>
      </c>
      <c r="I3" s="40">
        <v>0</v>
      </c>
      <c r="J3" s="40">
        <v>0</v>
      </c>
      <c r="K3" s="40">
        <v>0</v>
      </c>
      <c r="L3" s="40">
        <v>0</v>
      </c>
      <c r="M3" s="40">
        <v>0</v>
      </c>
      <c r="N3" s="40">
        <v>0</v>
      </c>
      <c r="O3" s="40">
        <v>0</v>
      </c>
      <c r="P3" s="40">
        <v>0</v>
      </c>
      <c r="Q3" s="40">
        <v>0</v>
      </c>
      <c r="R3" s="40">
        <v>0</v>
      </c>
      <c r="S3" s="40">
        <v>0</v>
      </c>
      <c r="T3" s="40">
        <v>0</v>
      </c>
      <c r="U3" s="40">
        <v>0</v>
      </c>
      <c r="V3" s="40">
        <v>0</v>
      </c>
      <c r="W3" s="40">
        <v>0</v>
      </c>
      <c r="X3" s="40">
        <v>0</v>
      </c>
      <c r="Y3" s="40">
        <v>0</v>
      </c>
      <c r="Z3" s="40">
        <v>0</v>
      </c>
      <c r="AA3" s="40">
        <v>0</v>
      </c>
      <c r="AB3" s="40">
        <v>0</v>
      </c>
      <c r="AC3" s="40">
        <v>0</v>
      </c>
      <c r="AD3" s="40">
        <v>0</v>
      </c>
      <c r="AE3" s="41">
        <v>0</v>
      </c>
      <c r="AF3" s="41">
        <v>0</v>
      </c>
      <c r="AG3" s="40">
        <v>0</v>
      </c>
      <c r="AH3" s="40">
        <v>0</v>
      </c>
      <c r="AI3" s="40">
        <v>0</v>
      </c>
      <c r="AJ3" s="41">
        <v>0</v>
      </c>
      <c r="AK3" s="41">
        <v>0</v>
      </c>
      <c r="AL3" s="41">
        <v>0</v>
      </c>
      <c r="AM3" s="41">
        <v>0</v>
      </c>
      <c r="AN3" s="41">
        <v>0</v>
      </c>
      <c r="AO3" s="41">
        <v>0</v>
      </c>
      <c r="AP3" s="41">
        <v>0</v>
      </c>
      <c r="AQ3" s="41">
        <v>0</v>
      </c>
      <c r="AR3" s="41">
        <v>0</v>
      </c>
      <c r="AS3" s="41">
        <v>0</v>
      </c>
      <c r="AT3" s="40">
        <v>0</v>
      </c>
      <c r="AU3" s="40">
        <v>0</v>
      </c>
      <c r="AV3" s="40">
        <v>0</v>
      </c>
      <c r="AW3" s="40">
        <v>0</v>
      </c>
      <c r="AX3" s="40">
        <v>0</v>
      </c>
      <c r="AY3" s="40">
        <v>0</v>
      </c>
      <c r="AZ3" s="40">
        <v>0</v>
      </c>
      <c r="BA3" s="40">
        <v>0</v>
      </c>
      <c r="BB3" s="40">
        <v>0</v>
      </c>
      <c r="BC3" s="40">
        <v>0</v>
      </c>
      <c r="BD3" s="40">
        <v>0</v>
      </c>
      <c r="BE3" s="40">
        <v>0</v>
      </c>
      <c r="BF3" s="40">
        <v>0</v>
      </c>
      <c r="BG3" s="40">
        <v>0</v>
      </c>
      <c r="BH3" s="40">
        <v>0</v>
      </c>
      <c r="BI3" s="40">
        <v>0</v>
      </c>
      <c r="BJ3" s="40">
        <v>0</v>
      </c>
      <c r="BK3" s="40">
        <v>0</v>
      </c>
      <c r="BL3" s="40">
        <v>0</v>
      </c>
      <c r="BM3" s="40">
        <v>0</v>
      </c>
      <c r="BN3" s="40">
        <v>0</v>
      </c>
    </row>
    <row r="4" spans="1:66" x14ac:dyDescent="0.25">
      <c r="A4" s="1" t="s">
        <v>52</v>
      </c>
      <c r="B4" s="2" t="s">
        <v>55</v>
      </c>
      <c r="C4" s="2" t="s">
        <v>56</v>
      </c>
      <c r="D4" s="20">
        <f t="shared" si="0"/>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1277</v>
      </c>
      <c r="AH4" s="20">
        <v>1117</v>
      </c>
      <c r="AI4" s="20">
        <v>160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52</v>
      </c>
      <c r="B5" s="2" t="s">
        <v>57</v>
      </c>
      <c r="C5" s="2" t="s">
        <v>58</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52</v>
      </c>
      <c r="B6" s="2" t="s">
        <v>59</v>
      </c>
      <c r="C6" s="2" t="s">
        <v>60</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111</v>
      </c>
      <c r="AH6" s="20">
        <v>100</v>
      </c>
      <c r="AI6" s="20">
        <v>11</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52</v>
      </c>
      <c r="B7" s="2" t="s">
        <v>61</v>
      </c>
      <c r="C7" s="2" t="s">
        <v>62</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52</v>
      </c>
      <c r="B8" s="2" t="s">
        <v>63</v>
      </c>
      <c r="C8" s="2" t="s">
        <v>64</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52</v>
      </c>
      <c r="B9" s="2" t="s">
        <v>65</v>
      </c>
      <c r="C9" s="2" t="s">
        <v>66</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2</v>
      </c>
      <c r="AH9" s="20">
        <v>2</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52</v>
      </c>
      <c r="B10" s="2" t="s">
        <v>67</v>
      </c>
      <c r="C10" s="2" t="s">
        <v>68</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52</v>
      </c>
      <c r="B11" s="2" t="s">
        <v>69</v>
      </c>
      <c r="C11" s="2" t="s">
        <v>70</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52</v>
      </c>
      <c r="B12" s="2" t="s">
        <v>71</v>
      </c>
      <c r="C12" s="2" t="s">
        <v>72</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52</v>
      </c>
      <c r="B13" s="2" t="s">
        <v>73</v>
      </c>
      <c r="C13" s="2" t="s">
        <v>74</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52</v>
      </c>
      <c r="B14" s="2" t="s">
        <v>75</v>
      </c>
      <c r="C14" s="2" t="s">
        <v>76</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568</v>
      </c>
      <c r="AH14" s="20">
        <v>516</v>
      </c>
      <c r="AI14" s="20">
        <v>52</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52</v>
      </c>
      <c r="B15" s="2" t="s">
        <v>77</v>
      </c>
      <c r="C15" s="2" t="s">
        <v>78</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8513</v>
      </c>
      <c r="AH15" s="20">
        <v>3572</v>
      </c>
      <c r="AI15" s="20">
        <v>4941</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52</v>
      </c>
      <c r="B16" s="2" t="s">
        <v>79</v>
      </c>
      <c r="C16" s="2" t="s">
        <v>80</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52</v>
      </c>
      <c r="B17" s="2" t="s">
        <v>81</v>
      </c>
      <c r="C17" s="2" t="s">
        <v>82</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52</v>
      </c>
      <c r="B18" s="2" t="s">
        <v>83</v>
      </c>
      <c r="C18" s="2" t="s">
        <v>84</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52</v>
      </c>
      <c r="B19" s="2" t="s">
        <v>85</v>
      </c>
      <c r="C19" s="2" t="s">
        <v>86</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52</v>
      </c>
      <c r="B20" s="2" t="s">
        <v>87</v>
      </c>
      <c r="C20" s="2" t="s">
        <v>88</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52</v>
      </c>
      <c r="B21" s="2" t="s">
        <v>89</v>
      </c>
      <c r="C21" s="2" t="s">
        <v>90</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52</v>
      </c>
      <c r="B22" s="2" t="s">
        <v>91</v>
      </c>
      <c r="C22" s="2" t="s">
        <v>92</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52</v>
      </c>
      <c r="B23" s="2" t="s">
        <v>93</v>
      </c>
      <c r="C23" s="2" t="s">
        <v>94</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52</v>
      </c>
      <c r="B24" s="2" t="s">
        <v>95</v>
      </c>
      <c r="C24" s="2" t="s">
        <v>96</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52</v>
      </c>
      <c r="B25" s="2" t="s">
        <v>97</v>
      </c>
      <c r="C25" s="2" t="s">
        <v>98</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52</v>
      </c>
      <c r="B26" s="2" t="s">
        <v>99</v>
      </c>
      <c r="C26" s="2" t="s">
        <v>100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52</v>
      </c>
      <c r="B27" s="2" t="s">
        <v>101</v>
      </c>
      <c r="C27" s="2" t="s">
        <v>102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52</v>
      </c>
      <c r="B28" s="2" t="s">
        <v>103</v>
      </c>
      <c r="C28" s="2" t="s">
        <v>104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52</v>
      </c>
      <c r="B29" s="2" t="s">
        <v>105</v>
      </c>
      <c r="C29" s="2" t="s">
        <v>106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52</v>
      </c>
      <c r="B30" s="2" t="s">
        <v>107</v>
      </c>
      <c r="C30" s="2" t="s">
        <v>108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52</v>
      </c>
      <c r="B31" s="2" t="s">
        <v>109</v>
      </c>
      <c r="C31" s="2" t="s">
        <v>110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52</v>
      </c>
      <c r="B32" s="2" t="s">
        <v>111</v>
      </c>
      <c r="C32" s="2" t="s">
        <v>112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52</v>
      </c>
      <c r="B33" s="2" t="s">
        <v>113</v>
      </c>
      <c r="C33" s="2" t="s">
        <v>114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52</v>
      </c>
      <c r="B34" s="2" t="s">
        <v>115</v>
      </c>
      <c r="C34" s="2" t="s">
        <v>116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52</v>
      </c>
      <c r="B35" s="2" t="s">
        <v>117</v>
      </c>
      <c r="C35" s="2" t="s">
        <v>118</v>
      </c>
      <c r="D35" s="20">
        <f t="shared" ref="D35:D66" si="1">IF(SUM(E35:BN35) &gt; 0, 1, 0)</f>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52</v>
      </c>
      <c r="B36" s="2" t="s">
        <v>119</v>
      </c>
      <c r="C36" s="2" t="s">
        <v>120</v>
      </c>
      <c r="D36" s="20">
        <f t="shared" si="1"/>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52</v>
      </c>
      <c r="B37" s="2" t="s">
        <v>121</v>
      </c>
      <c r="C37" s="2" t="s">
        <v>122</v>
      </c>
      <c r="D37" s="20">
        <f t="shared" si="1"/>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52</v>
      </c>
      <c r="B38" s="2" t="s">
        <v>123</v>
      </c>
      <c r="C38" s="2" t="s">
        <v>124</v>
      </c>
      <c r="D38" s="20">
        <f t="shared" si="1"/>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52</v>
      </c>
      <c r="B39" s="2" t="s">
        <v>125</v>
      </c>
      <c r="C39" s="2" t="s">
        <v>126</v>
      </c>
      <c r="D39" s="20">
        <f t="shared" si="1"/>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52</v>
      </c>
      <c r="B40" s="2" t="s">
        <v>127</v>
      </c>
      <c r="C40" s="2" t="s">
        <v>128</v>
      </c>
      <c r="D40" s="20">
        <f t="shared" si="1"/>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52</v>
      </c>
      <c r="B41" s="2" t="s">
        <v>129</v>
      </c>
      <c r="C41" s="2" t="s">
        <v>130</v>
      </c>
      <c r="D41" s="20">
        <f t="shared" si="1"/>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 t="s">
        <v>52</v>
      </c>
      <c r="B42" s="2" t="s">
        <v>131</v>
      </c>
      <c r="C42" s="2" t="s">
        <v>132</v>
      </c>
      <c r="D42" s="20">
        <f t="shared" si="1"/>
        <v>0</v>
      </c>
      <c r="E42" s="20">
        <v>0</v>
      </c>
      <c r="F42" s="20">
        <v>0</v>
      </c>
      <c r="G42" s="20">
        <v>0</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1">
        <v>0</v>
      </c>
      <c r="AF42" s="21">
        <v>0</v>
      </c>
      <c r="AG42" s="20">
        <v>0</v>
      </c>
      <c r="AH42" s="20">
        <v>0</v>
      </c>
      <c r="AI42" s="20">
        <v>0</v>
      </c>
      <c r="AJ42" s="21">
        <v>0</v>
      </c>
      <c r="AK42" s="21">
        <v>0</v>
      </c>
      <c r="AL42" s="21">
        <v>0</v>
      </c>
      <c r="AM42" s="21">
        <v>0</v>
      </c>
      <c r="AN42" s="21">
        <v>0</v>
      </c>
      <c r="AO42" s="21">
        <v>0</v>
      </c>
      <c r="AP42" s="21">
        <v>0</v>
      </c>
      <c r="AQ42" s="21">
        <v>0</v>
      </c>
      <c r="AR42" s="21">
        <v>0</v>
      </c>
      <c r="AS42" s="21">
        <v>0</v>
      </c>
      <c r="AT42" s="20">
        <v>0</v>
      </c>
      <c r="AU42" s="20">
        <v>0</v>
      </c>
      <c r="AV42" s="20">
        <v>0</v>
      </c>
      <c r="AW42" s="20">
        <v>0</v>
      </c>
      <c r="AX42" s="20">
        <v>0</v>
      </c>
      <c r="AY42" s="20">
        <v>0</v>
      </c>
      <c r="AZ42" s="20">
        <v>0</v>
      </c>
      <c r="BA42" s="20">
        <v>0</v>
      </c>
      <c r="BB42" s="20">
        <v>0</v>
      </c>
      <c r="BC42" s="20">
        <v>0</v>
      </c>
      <c r="BD42" s="20">
        <v>0</v>
      </c>
      <c r="BE42" s="20">
        <v>0</v>
      </c>
      <c r="BF42" s="20">
        <v>0</v>
      </c>
      <c r="BG42" s="20">
        <v>0</v>
      </c>
      <c r="BH42" s="20">
        <v>0</v>
      </c>
      <c r="BI42" s="20">
        <v>0</v>
      </c>
      <c r="BJ42" s="20">
        <v>0</v>
      </c>
      <c r="BK42" s="20">
        <v>0</v>
      </c>
      <c r="BL42" s="20">
        <v>0</v>
      </c>
      <c r="BM42" s="20">
        <v>0</v>
      </c>
      <c r="BN42" s="20">
        <v>0</v>
      </c>
    </row>
    <row r="43" spans="1:66" x14ac:dyDescent="0.25">
      <c r="A43" s="1" t="s">
        <v>52</v>
      </c>
      <c r="B43" s="2" t="s">
        <v>133</v>
      </c>
      <c r="C43" s="2" t="s">
        <v>134</v>
      </c>
      <c r="D43" s="20">
        <f t="shared" si="1"/>
        <v>0</v>
      </c>
      <c r="E43" s="20">
        <v>0</v>
      </c>
      <c r="F43" s="20">
        <v>0</v>
      </c>
      <c r="G43" s="20">
        <v>0</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1">
        <v>0</v>
      </c>
      <c r="AF43" s="21">
        <v>0</v>
      </c>
      <c r="AG43" s="20">
        <v>0</v>
      </c>
      <c r="AH43" s="20">
        <v>0</v>
      </c>
      <c r="AI43" s="20">
        <v>0</v>
      </c>
      <c r="AJ43" s="21">
        <v>0</v>
      </c>
      <c r="AK43" s="21">
        <v>0</v>
      </c>
      <c r="AL43" s="21">
        <v>0</v>
      </c>
      <c r="AM43" s="21">
        <v>0</v>
      </c>
      <c r="AN43" s="21">
        <v>0</v>
      </c>
      <c r="AO43" s="21">
        <v>0</v>
      </c>
      <c r="AP43" s="21">
        <v>0</v>
      </c>
      <c r="AQ43" s="21">
        <v>0</v>
      </c>
      <c r="AR43" s="21">
        <v>0</v>
      </c>
      <c r="AS43" s="21">
        <v>0</v>
      </c>
      <c r="AT43" s="20">
        <v>0</v>
      </c>
      <c r="AU43" s="20">
        <v>0</v>
      </c>
      <c r="AV43" s="20">
        <v>0</v>
      </c>
      <c r="AW43" s="20">
        <v>0</v>
      </c>
      <c r="AX43" s="20">
        <v>0</v>
      </c>
      <c r="AY43" s="20">
        <v>0</v>
      </c>
      <c r="AZ43" s="20">
        <v>0</v>
      </c>
      <c r="BA43" s="20">
        <v>0</v>
      </c>
      <c r="BB43" s="20">
        <v>0</v>
      </c>
      <c r="BC43" s="20">
        <v>0</v>
      </c>
      <c r="BD43" s="20">
        <v>0</v>
      </c>
      <c r="BE43" s="20">
        <v>0</v>
      </c>
      <c r="BF43" s="20">
        <v>0</v>
      </c>
      <c r="BG43" s="20">
        <v>0</v>
      </c>
      <c r="BH43" s="20">
        <v>0</v>
      </c>
      <c r="BI43" s="20">
        <v>0</v>
      </c>
      <c r="BJ43" s="20">
        <v>0</v>
      </c>
      <c r="BK43" s="20">
        <v>0</v>
      </c>
      <c r="BL43" s="20">
        <v>0</v>
      </c>
      <c r="BM43" s="20">
        <v>0</v>
      </c>
      <c r="BN43" s="20">
        <v>0</v>
      </c>
    </row>
    <row r="44" spans="1:66" x14ac:dyDescent="0.25">
      <c r="A44" s="1" t="s">
        <v>52</v>
      </c>
      <c r="B44" s="2" t="s">
        <v>135</v>
      </c>
      <c r="C44" s="2" t="s">
        <v>136</v>
      </c>
      <c r="D44" s="20">
        <f t="shared" si="1"/>
        <v>0</v>
      </c>
      <c r="E44" s="20">
        <v>0</v>
      </c>
      <c r="F44" s="20">
        <v>0</v>
      </c>
      <c r="G44" s="20">
        <v>0</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1">
        <v>0</v>
      </c>
      <c r="AF44" s="21">
        <v>0</v>
      </c>
      <c r="AG44" s="20">
        <v>0</v>
      </c>
      <c r="AH44" s="20">
        <v>0</v>
      </c>
      <c r="AI44" s="20">
        <v>0</v>
      </c>
      <c r="AJ44" s="21">
        <v>0</v>
      </c>
      <c r="AK44" s="21">
        <v>0</v>
      </c>
      <c r="AL44" s="21">
        <v>0</v>
      </c>
      <c r="AM44" s="21">
        <v>0</v>
      </c>
      <c r="AN44" s="21">
        <v>0</v>
      </c>
      <c r="AO44" s="21">
        <v>0</v>
      </c>
      <c r="AP44" s="21">
        <v>0</v>
      </c>
      <c r="AQ44" s="21">
        <v>0</v>
      </c>
      <c r="AR44" s="21">
        <v>0</v>
      </c>
      <c r="AS44" s="21">
        <v>0</v>
      </c>
      <c r="AT44" s="20">
        <v>0</v>
      </c>
      <c r="AU44" s="20">
        <v>0</v>
      </c>
      <c r="AV44" s="20">
        <v>0</v>
      </c>
      <c r="AW44" s="20">
        <v>0</v>
      </c>
      <c r="AX44" s="20">
        <v>0</v>
      </c>
      <c r="AY44" s="20">
        <v>0</v>
      </c>
      <c r="AZ44" s="20">
        <v>0</v>
      </c>
      <c r="BA44" s="20">
        <v>0</v>
      </c>
      <c r="BB44" s="20">
        <v>0</v>
      </c>
      <c r="BC44" s="20">
        <v>0</v>
      </c>
      <c r="BD44" s="20">
        <v>0</v>
      </c>
      <c r="BE44" s="20">
        <v>0</v>
      </c>
      <c r="BF44" s="20">
        <v>0</v>
      </c>
      <c r="BG44" s="20">
        <v>0</v>
      </c>
      <c r="BH44" s="20">
        <v>0</v>
      </c>
      <c r="BI44" s="20">
        <v>0</v>
      </c>
      <c r="BJ44" s="20">
        <v>0</v>
      </c>
      <c r="BK44" s="20">
        <v>0</v>
      </c>
      <c r="BL44" s="20">
        <v>0</v>
      </c>
      <c r="BM44" s="20">
        <v>0</v>
      </c>
      <c r="BN44" s="20">
        <v>0</v>
      </c>
    </row>
    <row r="45" spans="1:66" x14ac:dyDescent="0.25">
      <c r="A45" s="1" t="s">
        <v>137</v>
      </c>
      <c r="B45" s="2" t="s">
        <v>95</v>
      </c>
      <c r="C45" s="2" t="s">
        <v>96</v>
      </c>
      <c r="D45" s="20">
        <f t="shared" si="1"/>
        <v>0</v>
      </c>
      <c r="E45" s="20">
        <v>0</v>
      </c>
      <c r="F45" s="20">
        <v>0</v>
      </c>
      <c r="G45" s="20">
        <v>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1">
        <v>0</v>
      </c>
      <c r="AF45" s="21">
        <v>0</v>
      </c>
      <c r="AG45" s="20">
        <v>0</v>
      </c>
      <c r="AH45" s="20">
        <v>0</v>
      </c>
      <c r="AI45" s="20">
        <v>0</v>
      </c>
      <c r="AJ45" s="21">
        <v>0</v>
      </c>
      <c r="AK45" s="21">
        <v>0</v>
      </c>
      <c r="AL45" s="21">
        <v>0</v>
      </c>
      <c r="AM45" s="21">
        <v>0</v>
      </c>
      <c r="AN45" s="21">
        <v>0</v>
      </c>
      <c r="AO45" s="21">
        <v>0</v>
      </c>
      <c r="AP45" s="21">
        <v>0</v>
      </c>
      <c r="AQ45" s="21">
        <v>0</v>
      </c>
      <c r="AR45" s="21">
        <v>0</v>
      </c>
      <c r="AS45" s="21">
        <v>0</v>
      </c>
      <c r="AT45" s="20">
        <v>0</v>
      </c>
      <c r="AU45" s="20">
        <v>0</v>
      </c>
      <c r="AV45" s="20">
        <v>0</v>
      </c>
      <c r="AW45" s="20">
        <v>0</v>
      </c>
      <c r="AX45" s="20">
        <v>0</v>
      </c>
      <c r="AY45" s="20">
        <v>0</v>
      </c>
      <c r="AZ45" s="20">
        <v>0</v>
      </c>
      <c r="BA45" s="20">
        <v>0</v>
      </c>
      <c r="BB45" s="20">
        <v>0</v>
      </c>
      <c r="BC45" s="20">
        <v>0</v>
      </c>
      <c r="BD45" s="20">
        <v>0</v>
      </c>
      <c r="BE45" s="20">
        <v>0</v>
      </c>
      <c r="BF45" s="20">
        <v>0</v>
      </c>
      <c r="BG45" s="20">
        <v>0</v>
      </c>
      <c r="BH45" s="20">
        <v>0</v>
      </c>
      <c r="BI45" s="20">
        <v>0</v>
      </c>
      <c r="BJ45" s="20">
        <v>0</v>
      </c>
      <c r="BK45" s="20">
        <v>0</v>
      </c>
      <c r="BL45" s="20">
        <v>0</v>
      </c>
      <c r="BM45" s="20">
        <v>0</v>
      </c>
      <c r="BN45" s="20">
        <v>0</v>
      </c>
    </row>
    <row r="46" spans="1:66" x14ac:dyDescent="0.25">
      <c r="A46" s="1" t="s">
        <v>137</v>
      </c>
      <c r="B46" s="2" t="s">
        <v>138</v>
      </c>
      <c r="C46" s="2" t="s">
        <v>139</v>
      </c>
      <c r="D46" s="20">
        <f t="shared" si="1"/>
        <v>0</v>
      </c>
      <c r="E46" s="20">
        <v>0</v>
      </c>
      <c r="F46" s="20">
        <v>0</v>
      </c>
      <c r="G46" s="20">
        <v>0</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1">
        <v>0</v>
      </c>
      <c r="AF46" s="21">
        <v>0</v>
      </c>
      <c r="AG46" s="20">
        <v>0</v>
      </c>
      <c r="AH46" s="20">
        <v>0</v>
      </c>
      <c r="AI46" s="20">
        <v>0</v>
      </c>
      <c r="AJ46" s="21">
        <v>0</v>
      </c>
      <c r="AK46" s="21">
        <v>0</v>
      </c>
      <c r="AL46" s="21">
        <v>0</v>
      </c>
      <c r="AM46" s="21">
        <v>0</v>
      </c>
      <c r="AN46" s="21">
        <v>0</v>
      </c>
      <c r="AO46" s="21">
        <v>0</v>
      </c>
      <c r="AP46" s="21">
        <v>0</v>
      </c>
      <c r="AQ46" s="21">
        <v>0</v>
      </c>
      <c r="AR46" s="21">
        <v>0</v>
      </c>
      <c r="AS46" s="21">
        <v>0</v>
      </c>
      <c r="AT46" s="20">
        <v>0</v>
      </c>
      <c r="AU46" s="20">
        <v>0</v>
      </c>
      <c r="AV46" s="20">
        <v>0</v>
      </c>
      <c r="AW46" s="20">
        <v>0</v>
      </c>
      <c r="AX46" s="20">
        <v>0</v>
      </c>
      <c r="AY46" s="20">
        <v>0</v>
      </c>
      <c r="AZ46" s="20">
        <v>0</v>
      </c>
      <c r="BA46" s="20">
        <v>0</v>
      </c>
      <c r="BB46" s="20">
        <v>0</v>
      </c>
      <c r="BC46" s="20">
        <v>0</v>
      </c>
      <c r="BD46" s="20">
        <v>0</v>
      </c>
      <c r="BE46" s="20">
        <v>0</v>
      </c>
      <c r="BF46" s="20">
        <v>0</v>
      </c>
      <c r="BG46" s="20">
        <v>0</v>
      </c>
      <c r="BH46" s="20">
        <v>0</v>
      </c>
      <c r="BI46" s="20">
        <v>0</v>
      </c>
      <c r="BJ46" s="20">
        <v>0</v>
      </c>
      <c r="BK46" s="20">
        <v>0</v>
      </c>
      <c r="BL46" s="20">
        <v>0</v>
      </c>
      <c r="BM46" s="20">
        <v>0</v>
      </c>
      <c r="BN46" s="20">
        <v>0</v>
      </c>
    </row>
    <row r="47" spans="1:66" x14ac:dyDescent="0.25">
      <c r="A47" s="1" t="s">
        <v>137</v>
      </c>
      <c r="B47" s="2" t="s">
        <v>140</v>
      </c>
      <c r="C47" s="2" t="s">
        <v>141</v>
      </c>
      <c r="D47" s="20">
        <f t="shared" si="1"/>
        <v>0</v>
      </c>
      <c r="E47" s="20">
        <v>0</v>
      </c>
      <c r="F47" s="20">
        <v>0</v>
      </c>
      <c r="G47" s="20">
        <v>0</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0</v>
      </c>
      <c r="AC47" s="20">
        <v>0</v>
      </c>
      <c r="AD47" s="20">
        <v>0</v>
      </c>
      <c r="AE47" s="21">
        <v>0</v>
      </c>
      <c r="AF47" s="21">
        <v>0</v>
      </c>
      <c r="AG47" s="20">
        <v>0</v>
      </c>
      <c r="AH47" s="20">
        <v>0</v>
      </c>
      <c r="AI47" s="20">
        <v>0</v>
      </c>
      <c r="AJ47" s="21">
        <v>0</v>
      </c>
      <c r="AK47" s="21">
        <v>0</v>
      </c>
      <c r="AL47" s="21">
        <v>0</v>
      </c>
      <c r="AM47" s="21">
        <v>0</v>
      </c>
      <c r="AN47" s="21">
        <v>0</v>
      </c>
      <c r="AO47" s="21">
        <v>0</v>
      </c>
      <c r="AP47" s="21">
        <v>0</v>
      </c>
      <c r="AQ47" s="21">
        <v>0</v>
      </c>
      <c r="AR47" s="21">
        <v>0</v>
      </c>
      <c r="AS47" s="21">
        <v>0</v>
      </c>
      <c r="AT47" s="20">
        <v>0</v>
      </c>
      <c r="AU47" s="20">
        <v>0</v>
      </c>
      <c r="AV47" s="20">
        <v>0</v>
      </c>
      <c r="AW47" s="20">
        <v>0</v>
      </c>
      <c r="AX47" s="20">
        <v>0</v>
      </c>
      <c r="AY47" s="20">
        <v>0</v>
      </c>
      <c r="AZ47" s="20">
        <v>0</v>
      </c>
      <c r="BA47" s="20">
        <v>0</v>
      </c>
      <c r="BB47" s="20">
        <v>0</v>
      </c>
      <c r="BC47" s="20">
        <v>0</v>
      </c>
      <c r="BD47" s="20">
        <v>0</v>
      </c>
      <c r="BE47" s="20">
        <v>0</v>
      </c>
      <c r="BF47" s="20">
        <v>0</v>
      </c>
      <c r="BG47" s="20">
        <v>0</v>
      </c>
      <c r="BH47" s="20">
        <v>0</v>
      </c>
      <c r="BI47" s="20">
        <v>0</v>
      </c>
      <c r="BJ47" s="20">
        <v>0</v>
      </c>
      <c r="BK47" s="20">
        <v>0</v>
      </c>
      <c r="BL47" s="20">
        <v>0</v>
      </c>
      <c r="BM47" s="20">
        <v>0</v>
      </c>
      <c r="BN47" s="20">
        <v>0</v>
      </c>
    </row>
    <row r="48" spans="1:66" x14ac:dyDescent="0.25">
      <c r="A48" s="1" t="s">
        <v>137</v>
      </c>
      <c r="B48" s="2" t="s">
        <v>142</v>
      </c>
      <c r="C48" s="2" t="s">
        <v>143</v>
      </c>
      <c r="D48" s="20">
        <f t="shared" si="1"/>
        <v>0</v>
      </c>
      <c r="E48" s="20">
        <v>0</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1">
        <v>0</v>
      </c>
      <c r="AF48" s="21">
        <v>0</v>
      </c>
      <c r="AG48" s="20">
        <v>0</v>
      </c>
      <c r="AH48" s="20">
        <v>0</v>
      </c>
      <c r="AI48" s="20">
        <v>0</v>
      </c>
      <c r="AJ48" s="21">
        <v>0</v>
      </c>
      <c r="AK48" s="21">
        <v>0</v>
      </c>
      <c r="AL48" s="21">
        <v>0</v>
      </c>
      <c r="AM48" s="21">
        <v>0</v>
      </c>
      <c r="AN48" s="21">
        <v>0</v>
      </c>
      <c r="AO48" s="21">
        <v>0</v>
      </c>
      <c r="AP48" s="21">
        <v>0</v>
      </c>
      <c r="AQ48" s="21">
        <v>0</v>
      </c>
      <c r="AR48" s="21">
        <v>0</v>
      </c>
      <c r="AS48" s="21">
        <v>0</v>
      </c>
      <c r="AT48" s="20">
        <v>0</v>
      </c>
      <c r="AU48" s="20">
        <v>0</v>
      </c>
      <c r="AV48" s="20">
        <v>0</v>
      </c>
      <c r="AW48" s="20">
        <v>0</v>
      </c>
      <c r="AX48" s="20">
        <v>0</v>
      </c>
      <c r="AY48" s="20">
        <v>0</v>
      </c>
      <c r="AZ48" s="20">
        <v>0</v>
      </c>
      <c r="BA48" s="20">
        <v>0</v>
      </c>
      <c r="BB48" s="20">
        <v>0</v>
      </c>
      <c r="BC48" s="20">
        <v>0</v>
      </c>
      <c r="BD48" s="20">
        <v>0</v>
      </c>
      <c r="BE48" s="20">
        <v>0</v>
      </c>
      <c r="BF48" s="20">
        <v>0</v>
      </c>
      <c r="BG48" s="20">
        <v>0</v>
      </c>
      <c r="BH48" s="20">
        <v>0</v>
      </c>
      <c r="BI48" s="20">
        <v>0</v>
      </c>
      <c r="BJ48" s="20">
        <v>0</v>
      </c>
      <c r="BK48" s="20">
        <v>0</v>
      </c>
      <c r="BL48" s="20">
        <v>0</v>
      </c>
      <c r="BM48" s="20">
        <v>0</v>
      </c>
      <c r="BN48" s="20">
        <v>0</v>
      </c>
    </row>
    <row r="49" spans="1:66" x14ac:dyDescent="0.25">
      <c r="A49" s="1" t="s">
        <v>137</v>
      </c>
      <c r="B49" s="2" t="s">
        <v>144</v>
      </c>
      <c r="C49" s="2" t="s">
        <v>145</v>
      </c>
      <c r="D49" s="20">
        <f t="shared" si="1"/>
        <v>0</v>
      </c>
      <c r="E49" s="20">
        <v>0</v>
      </c>
      <c r="F49" s="20">
        <v>0</v>
      </c>
      <c r="G49" s="20">
        <v>0</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0</v>
      </c>
      <c r="AC49" s="20">
        <v>0</v>
      </c>
      <c r="AD49" s="20">
        <v>0</v>
      </c>
      <c r="AE49" s="21">
        <v>0</v>
      </c>
      <c r="AF49" s="21">
        <v>0</v>
      </c>
      <c r="AG49" s="20">
        <v>0</v>
      </c>
      <c r="AH49" s="20">
        <v>0</v>
      </c>
      <c r="AI49" s="20">
        <v>0</v>
      </c>
      <c r="AJ49" s="21">
        <v>0</v>
      </c>
      <c r="AK49" s="21">
        <v>0</v>
      </c>
      <c r="AL49" s="21">
        <v>0</v>
      </c>
      <c r="AM49" s="21">
        <v>0</v>
      </c>
      <c r="AN49" s="21">
        <v>0</v>
      </c>
      <c r="AO49" s="21">
        <v>0</v>
      </c>
      <c r="AP49" s="21">
        <v>0</v>
      </c>
      <c r="AQ49" s="21">
        <v>0</v>
      </c>
      <c r="AR49" s="21">
        <v>0</v>
      </c>
      <c r="AS49" s="21">
        <v>0</v>
      </c>
      <c r="AT49" s="20">
        <v>0</v>
      </c>
      <c r="AU49" s="20">
        <v>0</v>
      </c>
      <c r="AV49" s="20">
        <v>0</v>
      </c>
      <c r="AW49" s="20">
        <v>0</v>
      </c>
      <c r="AX49" s="20">
        <v>0</v>
      </c>
      <c r="AY49" s="20">
        <v>0</v>
      </c>
      <c r="AZ49" s="20">
        <v>0</v>
      </c>
      <c r="BA49" s="20">
        <v>0</v>
      </c>
      <c r="BB49" s="20">
        <v>0</v>
      </c>
      <c r="BC49" s="20">
        <v>0</v>
      </c>
      <c r="BD49" s="20">
        <v>0</v>
      </c>
      <c r="BE49" s="20">
        <v>0</v>
      </c>
      <c r="BF49" s="20">
        <v>0</v>
      </c>
      <c r="BG49" s="20">
        <v>0</v>
      </c>
      <c r="BH49" s="20">
        <v>0</v>
      </c>
      <c r="BI49" s="20">
        <v>0</v>
      </c>
      <c r="BJ49" s="20">
        <v>0</v>
      </c>
      <c r="BK49" s="20">
        <v>0</v>
      </c>
      <c r="BL49" s="20">
        <v>0</v>
      </c>
      <c r="BM49" s="20">
        <v>0</v>
      </c>
      <c r="BN49" s="20">
        <v>0</v>
      </c>
    </row>
    <row r="50" spans="1:66" x14ac:dyDescent="0.25">
      <c r="A50" s="1" t="s">
        <v>137</v>
      </c>
      <c r="B50" s="2" t="s">
        <v>146</v>
      </c>
      <c r="C50" s="2" t="s">
        <v>147</v>
      </c>
      <c r="D50" s="20">
        <f t="shared" si="1"/>
        <v>0</v>
      </c>
      <c r="E50" s="20">
        <v>0</v>
      </c>
      <c r="F50" s="20">
        <v>0</v>
      </c>
      <c r="G50" s="20">
        <v>0</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1">
        <v>0</v>
      </c>
      <c r="AF50" s="21">
        <v>0</v>
      </c>
      <c r="AG50" s="20">
        <v>0</v>
      </c>
      <c r="AH50" s="20">
        <v>0</v>
      </c>
      <c r="AI50" s="20">
        <v>0</v>
      </c>
      <c r="AJ50" s="21">
        <v>0</v>
      </c>
      <c r="AK50" s="21">
        <v>0</v>
      </c>
      <c r="AL50" s="21">
        <v>0</v>
      </c>
      <c r="AM50" s="21">
        <v>0</v>
      </c>
      <c r="AN50" s="21">
        <v>0</v>
      </c>
      <c r="AO50" s="21">
        <v>0</v>
      </c>
      <c r="AP50" s="21">
        <v>0</v>
      </c>
      <c r="AQ50" s="21">
        <v>0</v>
      </c>
      <c r="AR50" s="21">
        <v>0</v>
      </c>
      <c r="AS50" s="21">
        <v>0</v>
      </c>
      <c r="AT50" s="20">
        <v>0</v>
      </c>
      <c r="AU50" s="20">
        <v>0</v>
      </c>
      <c r="AV50" s="20">
        <v>0</v>
      </c>
      <c r="AW50" s="20">
        <v>0</v>
      </c>
      <c r="AX50" s="20">
        <v>0</v>
      </c>
      <c r="AY50" s="20">
        <v>0</v>
      </c>
      <c r="AZ50" s="20">
        <v>0</v>
      </c>
      <c r="BA50" s="20">
        <v>0</v>
      </c>
      <c r="BB50" s="20">
        <v>0</v>
      </c>
      <c r="BC50" s="20">
        <v>0</v>
      </c>
      <c r="BD50" s="20">
        <v>0</v>
      </c>
      <c r="BE50" s="20">
        <v>0</v>
      </c>
      <c r="BF50" s="20">
        <v>0</v>
      </c>
      <c r="BG50" s="20">
        <v>0</v>
      </c>
      <c r="BH50" s="20">
        <v>0</v>
      </c>
      <c r="BI50" s="20">
        <v>0</v>
      </c>
      <c r="BJ50" s="20">
        <v>0</v>
      </c>
      <c r="BK50" s="20">
        <v>0</v>
      </c>
      <c r="BL50" s="20">
        <v>0</v>
      </c>
      <c r="BM50" s="20">
        <v>0</v>
      </c>
      <c r="BN50" s="20">
        <v>0</v>
      </c>
    </row>
    <row r="51" spans="1:66" x14ac:dyDescent="0.25">
      <c r="A51" s="1" t="s">
        <v>137</v>
      </c>
      <c r="B51" s="2" t="s">
        <v>148</v>
      </c>
      <c r="C51" s="2" t="s">
        <v>149</v>
      </c>
      <c r="D51" s="20">
        <f t="shared" si="1"/>
        <v>0</v>
      </c>
      <c r="E51" s="20">
        <v>0</v>
      </c>
      <c r="F51" s="20">
        <v>0</v>
      </c>
      <c r="G51" s="20">
        <v>0</v>
      </c>
      <c r="H51" s="20">
        <v>0</v>
      </c>
      <c r="I51" s="20">
        <v>0</v>
      </c>
      <c r="J51" s="20">
        <v>0</v>
      </c>
      <c r="K51" s="20">
        <v>0</v>
      </c>
      <c r="L51" s="20">
        <v>0</v>
      </c>
      <c r="M51" s="20">
        <v>0</v>
      </c>
      <c r="N51" s="20">
        <v>0</v>
      </c>
      <c r="O51" s="20">
        <v>0</v>
      </c>
      <c r="P51" s="20">
        <v>0</v>
      </c>
      <c r="Q51" s="20">
        <v>0</v>
      </c>
      <c r="R51" s="20">
        <v>0</v>
      </c>
      <c r="S51" s="20">
        <v>0</v>
      </c>
      <c r="T51" s="20">
        <v>0</v>
      </c>
      <c r="U51" s="20">
        <v>0</v>
      </c>
      <c r="V51" s="20">
        <v>0</v>
      </c>
      <c r="W51" s="20">
        <v>0</v>
      </c>
      <c r="X51" s="20">
        <v>0</v>
      </c>
      <c r="Y51" s="20">
        <v>0</v>
      </c>
      <c r="Z51" s="20">
        <v>0</v>
      </c>
      <c r="AA51" s="20">
        <v>0</v>
      </c>
      <c r="AB51" s="20">
        <v>0</v>
      </c>
      <c r="AC51" s="20">
        <v>0</v>
      </c>
      <c r="AD51" s="20">
        <v>0</v>
      </c>
      <c r="AE51" s="21">
        <v>0</v>
      </c>
      <c r="AF51" s="21">
        <v>0</v>
      </c>
      <c r="AG51" s="20">
        <v>0</v>
      </c>
      <c r="AH51" s="20">
        <v>0</v>
      </c>
      <c r="AI51" s="20">
        <v>0</v>
      </c>
      <c r="AJ51" s="21">
        <v>0</v>
      </c>
      <c r="AK51" s="21">
        <v>0</v>
      </c>
      <c r="AL51" s="21">
        <v>0</v>
      </c>
      <c r="AM51" s="21">
        <v>0</v>
      </c>
      <c r="AN51" s="21">
        <v>0</v>
      </c>
      <c r="AO51" s="21">
        <v>0</v>
      </c>
      <c r="AP51" s="21">
        <v>0</v>
      </c>
      <c r="AQ51" s="21">
        <v>0</v>
      </c>
      <c r="AR51" s="21">
        <v>0</v>
      </c>
      <c r="AS51" s="21">
        <v>0</v>
      </c>
      <c r="AT51" s="20">
        <v>0</v>
      </c>
      <c r="AU51" s="20">
        <v>0</v>
      </c>
      <c r="AV51" s="20">
        <v>0</v>
      </c>
      <c r="AW51" s="20">
        <v>0</v>
      </c>
      <c r="AX51" s="20">
        <v>0</v>
      </c>
      <c r="AY51" s="20">
        <v>0</v>
      </c>
      <c r="AZ51" s="20">
        <v>0</v>
      </c>
      <c r="BA51" s="20">
        <v>0</v>
      </c>
      <c r="BB51" s="20">
        <v>0</v>
      </c>
      <c r="BC51" s="20">
        <v>0</v>
      </c>
      <c r="BD51" s="20">
        <v>0</v>
      </c>
      <c r="BE51" s="20">
        <v>0</v>
      </c>
      <c r="BF51" s="20">
        <v>0</v>
      </c>
      <c r="BG51" s="20">
        <v>0</v>
      </c>
      <c r="BH51" s="20">
        <v>0</v>
      </c>
      <c r="BI51" s="20">
        <v>0</v>
      </c>
      <c r="BJ51" s="20">
        <v>0</v>
      </c>
      <c r="BK51" s="20">
        <v>0</v>
      </c>
      <c r="BL51" s="20">
        <v>0</v>
      </c>
      <c r="BM51" s="20">
        <v>0</v>
      </c>
      <c r="BN51" s="20">
        <v>0</v>
      </c>
    </row>
    <row r="52" spans="1:66" x14ac:dyDescent="0.25">
      <c r="A52" s="1" t="s">
        <v>137</v>
      </c>
      <c r="B52" s="2" t="s">
        <v>150</v>
      </c>
      <c r="C52" s="2" t="s">
        <v>151</v>
      </c>
      <c r="D52" s="20">
        <f t="shared" si="1"/>
        <v>0</v>
      </c>
      <c r="E52" s="20">
        <v>0</v>
      </c>
      <c r="F52" s="20">
        <v>0</v>
      </c>
      <c r="G52" s="20">
        <v>0</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1">
        <v>0</v>
      </c>
      <c r="AF52" s="21">
        <v>0</v>
      </c>
      <c r="AG52" s="20">
        <v>0</v>
      </c>
      <c r="AH52" s="20">
        <v>0</v>
      </c>
      <c r="AI52" s="20">
        <v>0</v>
      </c>
      <c r="AJ52" s="21">
        <v>0</v>
      </c>
      <c r="AK52" s="21">
        <v>0</v>
      </c>
      <c r="AL52" s="21">
        <v>0</v>
      </c>
      <c r="AM52" s="21">
        <v>0</v>
      </c>
      <c r="AN52" s="21">
        <v>0</v>
      </c>
      <c r="AO52" s="21">
        <v>0</v>
      </c>
      <c r="AP52" s="21">
        <v>0</v>
      </c>
      <c r="AQ52" s="21">
        <v>0</v>
      </c>
      <c r="AR52" s="21">
        <v>0</v>
      </c>
      <c r="AS52" s="21">
        <v>0</v>
      </c>
      <c r="AT52" s="20">
        <v>0</v>
      </c>
      <c r="AU52" s="20">
        <v>0</v>
      </c>
      <c r="AV52" s="20">
        <v>0</v>
      </c>
      <c r="AW52" s="20">
        <v>0</v>
      </c>
      <c r="AX52" s="20">
        <v>0</v>
      </c>
      <c r="AY52" s="20">
        <v>0</v>
      </c>
      <c r="AZ52" s="20">
        <v>0</v>
      </c>
      <c r="BA52" s="20">
        <v>0</v>
      </c>
      <c r="BB52" s="20">
        <v>0</v>
      </c>
      <c r="BC52" s="20">
        <v>0</v>
      </c>
      <c r="BD52" s="20">
        <v>0</v>
      </c>
      <c r="BE52" s="20">
        <v>0</v>
      </c>
      <c r="BF52" s="20">
        <v>0</v>
      </c>
      <c r="BG52" s="20">
        <v>0</v>
      </c>
      <c r="BH52" s="20">
        <v>0</v>
      </c>
      <c r="BI52" s="20">
        <v>0</v>
      </c>
      <c r="BJ52" s="20">
        <v>0</v>
      </c>
      <c r="BK52" s="20">
        <v>0</v>
      </c>
      <c r="BL52" s="20">
        <v>0</v>
      </c>
      <c r="BM52" s="20">
        <v>0</v>
      </c>
      <c r="BN52" s="20">
        <v>0</v>
      </c>
    </row>
    <row r="53" spans="1:66" x14ac:dyDescent="0.25">
      <c r="A53" s="1" t="s">
        <v>137</v>
      </c>
      <c r="B53" s="2" t="s">
        <v>152</v>
      </c>
      <c r="C53" s="2" t="s">
        <v>153</v>
      </c>
      <c r="D53" s="20">
        <f t="shared" si="1"/>
        <v>0</v>
      </c>
      <c r="E53" s="20">
        <v>0</v>
      </c>
      <c r="F53" s="20">
        <v>0</v>
      </c>
      <c r="G53" s="20">
        <v>0</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1">
        <v>0</v>
      </c>
      <c r="AF53" s="21">
        <v>0</v>
      </c>
      <c r="AG53" s="20">
        <v>0</v>
      </c>
      <c r="AH53" s="20">
        <v>0</v>
      </c>
      <c r="AI53" s="20">
        <v>0</v>
      </c>
      <c r="AJ53" s="21">
        <v>0</v>
      </c>
      <c r="AK53" s="21">
        <v>0</v>
      </c>
      <c r="AL53" s="21">
        <v>0</v>
      </c>
      <c r="AM53" s="21">
        <v>0</v>
      </c>
      <c r="AN53" s="21">
        <v>0</v>
      </c>
      <c r="AO53" s="21">
        <v>0</v>
      </c>
      <c r="AP53" s="21">
        <v>0</v>
      </c>
      <c r="AQ53" s="21">
        <v>0</v>
      </c>
      <c r="AR53" s="21">
        <v>0</v>
      </c>
      <c r="AS53" s="21">
        <v>0</v>
      </c>
      <c r="AT53" s="20">
        <v>0</v>
      </c>
      <c r="AU53" s="20">
        <v>0</v>
      </c>
      <c r="AV53" s="20">
        <v>0</v>
      </c>
      <c r="AW53" s="20">
        <v>0</v>
      </c>
      <c r="AX53" s="20">
        <v>0</v>
      </c>
      <c r="AY53" s="20">
        <v>0</v>
      </c>
      <c r="AZ53" s="20">
        <v>0</v>
      </c>
      <c r="BA53" s="20">
        <v>0</v>
      </c>
      <c r="BB53" s="20">
        <v>0</v>
      </c>
      <c r="BC53" s="20">
        <v>0</v>
      </c>
      <c r="BD53" s="20">
        <v>0</v>
      </c>
      <c r="BE53" s="20">
        <v>0</v>
      </c>
      <c r="BF53" s="20">
        <v>0</v>
      </c>
      <c r="BG53" s="20">
        <v>0</v>
      </c>
      <c r="BH53" s="20">
        <v>0</v>
      </c>
      <c r="BI53" s="20">
        <v>0</v>
      </c>
      <c r="BJ53" s="20">
        <v>0</v>
      </c>
      <c r="BK53" s="20">
        <v>0</v>
      </c>
      <c r="BL53" s="20">
        <v>0</v>
      </c>
      <c r="BM53" s="20">
        <v>0</v>
      </c>
      <c r="BN53" s="20">
        <v>0</v>
      </c>
    </row>
    <row r="54" spans="1:66" x14ac:dyDescent="0.25">
      <c r="A54" s="1" t="s">
        <v>137</v>
      </c>
      <c r="B54" s="2" t="s">
        <v>154</v>
      </c>
      <c r="C54" s="2" t="s">
        <v>155</v>
      </c>
      <c r="D54" s="20">
        <f t="shared" si="1"/>
        <v>0</v>
      </c>
      <c r="E54" s="20">
        <v>0</v>
      </c>
      <c r="F54" s="20">
        <v>0</v>
      </c>
      <c r="G54" s="20">
        <v>0</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1">
        <v>0</v>
      </c>
      <c r="AF54" s="21">
        <v>0</v>
      </c>
      <c r="AG54" s="20">
        <v>0</v>
      </c>
      <c r="AH54" s="20">
        <v>0</v>
      </c>
      <c r="AI54" s="20">
        <v>0</v>
      </c>
      <c r="AJ54" s="21">
        <v>0</v>
      </c>
      <c r="AK54" s="21">
        <v>0</v>
      </c>
      <c r="AL54" s="21">
        <v>0</v>
      </c>
      <c r="AM54" s="21">
        <v>0</v>
      </c>
      <c r="AN54" s="21">
        <v>0</v>
      </c>
      <c r="AO54" s="21">
        <v>0</v>
      </c>
      <c r="AP54" s="21">
        <v>0</v>
      </c>
      <c r="AQ54" s="21">
        <v>0</v>
      </c>
      <c r="AR54" s="21">
        <v>0</v>
      </c>
      <c r="AS54" s="21">
        <v>0</v>
      </c>
      <c r="AT54" s="20">
        <v>0</v>
      </c>
      <c r="AU54" s="20">
        <v>0</v>
      </c>
      <c r="AV54" s="20">
        <v>0</v>
      </c>
      <c r="AW54" s="20">
        <v>0</v>
      </c>
      <c r="AX54" s="20">
        <v>0</v>
      </c>
      <c r="AY54" s="20">
        <v>0</v>
      </c>
      <c r="AZ54" s="20">
        <v>0</v>
      </c>
      <c r="BA54" s="20">
        <v>0</v>
      </c>
      <c r="BB54" s="20">
        <v>0</v>
      </c>
      <c r="BC54" s="20">
        <v>0</v>
      </c>
      <c r="BD54" s="20">
        <v>0</v>
      </c>
      <c r="BE54" s="20">
        <v>0</v>
      </c>
      <c r="BF54" s="20">
        <v>0</v>
      </c>
      <c r="BG54" s="20">
        <v>0</v>
      </c>
      <c r="BH54" s="20">
        <v>0</v>
      </c>
      <c r="BI54" s="20">
        <v>0</v>
      </c>
      <c r="BJ54" s="20">
        <v>0</v>
      </c>
      <c r="BK54" s="20">
        <v>0</v>
      </c>
      <c r="BL54" s="20">
        <v>0</v>
      </c>
      <c r="BM54" s="20">
        <v>0</v>
      </c>
      <c r="BN54" s="20">
        <v>0</v>
      </c>
    </row>
    <row r="55" spans="1:66" x14ac:dyDescent="0.25">
      <c r="A55" s="1" t="s">
        <v>137</v>
      </c>
      <c r="B55" s="2" t="s">
        <v>156</v>
      </c>
      <c r="C55" s="2" t="s">
        <v>157</v>
      </c>
      <c r="D55" s="20">
        <f t="shared" si="1"/>
        <v>0</v>
      </c>
      <c r="E55" s="20">
        <v>0</v>
      </c>
      <c r="F55" s="20">
        <v>0</v>
      </c>
      <c r="G55" s="20">
        <v>0</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1">
        <v>0</v>
      </c>
      <c r="AF55" s="21">
        <v>0</v>
      </c>
      <c r="AG55" s="20">
        <v>0</v>
      </c>
      <c r="AH55" s="20">
        <v>0</v>
      </c>
      <c r="AI55" s="20">
        <v>0</v>
      </c>
      <c r="AJ55" s="21">
        <v>0</v>
      </c>
      <c r="AK55" s="21">
        <v>0</v>
      </c>
      <c r="AL55" s="21">
        <v>0</v>
      </c>
      <c r="AM55" s="21">
        <v>0</v>
      </c>
      <c r="AN55" s="21">
        <v>0</v>
      </c>
      <c r="AO55" s="21">
        <v>0</v>
      </c>
      <c r="AP55" s="21">
        <v>0</v>
      </c>
      <c r="AQ55" s="21">
        <v>0</v>
      </c>
      <c r="AR55" s="21">
        <v>0</v>
      </c>
      <c r="AS55" s="21">
        <v>0</v>
      </c>
      <c r="AT55" s="20">
        <v>0</v>
      </c>
      <c r="AU55" s="20">
        <v>0</v>
      </c>
      <c r="AV55" s="20">
        <v>0</v>
      </c>
      <c r="AW55" s="20">
        <v>0</v>
      </c>
      <c r="AX55" s="20">
        <v>0</v>
      </c>
      <c r="AY55" s="20">
        <v>0</v>
      </c>
      <c r="AZ55" s="20">
        <v>0</v>
      </c>
      <c r="BA55" s="20">
        <v>0</v>
      </c>
      <c r="BB55" s="20">
        <v>0</v>
      </c>
      <c r="BC55" s="20">
        <v>0</v>
      </c>
      <c r="BD55" s="20">
        <v>0</v>
      </c>
      <c r="BE55" s="20">
        <v>0</v>
      </c>
      <c r="BF55" s="20">
        <v>0</v>
      </c>
      <c r="BG55" s="20">
        <v>0</v>
      </c>
      <c r="BH55" s="20">
        <v>0</v>
      </c>
      <c r="BI55" s="20">
        <v>0</v>
      </c>
      <c r="BJ55" s="20">
        <v>0</v>
      </c>
      <c r="BK55" s="20">
        <v>0</v>
      </c>
      <c r="BL55" s="20">
        <v>0</v>
      </c>
      <c r="BM55" s="20">
        <v>0</v>
      </c>
      <c r="BN55" s="20">
        <v>0</v>
      </c>
    </row>
    <row r="56" spans="1:66" x14ac:dyDescent="0.25">
      <c r="A56" s="1" t="s">
        <v>137</v>
      </c>
      <c r="B56" s="2" t="s">
        <v>158</v>
      </c>
      <c r="C56" s="2" t="s">
        <v>159</v>
      </c>
      <c r="D56" s="20">
        <f t="shared" si="1"/>
        <v>0</v>
      </c>
      <c r="E56" s="20">
        <v>0</v>
      </c>
      <c r="F56" s="20">
        <v>0</v>
      </c>
      <c r="G56" s="20">
        <v>0</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1">
        <v>0</v>
      </c>
      <c r="AF56" s="21">
        <v>0</v>
      </c>
      <c r="AG56" s="20">
        <v>0</v>
      </c>
      <c r="AH56" s="20">
        <v>0</v>
      </c>
      <c r="AI56" s="20">
        <v>0</v>
      </c>
      <c r="AJ56" s="21">
        <v>0</v>
      </c>
      <c r="AK56" s="21">
        <v>0</v>
      </c>
      <c r="AL56" s="21">
        <v>0</v>
      </c>
      <c r="AM56" s="21">
        <v>0</v>
      </c>
      <c r="AN56" s="21">
        <v>0</v>
      </c>
      <c r="AO56" s="21">
        <v>0</v>
      </c>
      <c r="AP56" s="21">
        <v>0</v>
      </c>
      <c r="AQ56" s="21">
        <v>0</v>
      </c>
      <c r="AR56" s="21">
        <v>0</v>
      </c>
      <c r="AS56" s="21">
        <v>0</v>
      </c>
      <c r="AT56" s="20">
        <v>0</v>
      </c>
      <c r="AU56" s="20">
        <v>0</v>
      </c>
      <c r="AV56" s="20">
        <v>0</v>
      </c>
      <c r="AW56" s="20">
        <v>0</v>
      </c>
      <c r="AX56" s="20">
        <v>0</v>
      </c>
      <c r="AY56" s="20">
        <v>0</v>
      </c>
      <c r="AZ56" s="20">
        <v>0</v>
      </c>
      <c r="BA56" s="20">
        <v>0</v>
      </c>
      <c r="BB56" s="20">
        <v>0</v>
      </c>
      <c r="BC56" s="20">
        <v>0</v>
      </c>
      <c r="BD56" s="20">
        <v>0</v>
      </c>
      <c r="BE56" s="20">
        <v>0</v>
      </c>
      <c r="BF56" s="20">
        <v>0</v>
      </c>
      <c r="BG56" s="20">
        <v>0</v>
      </c>
      <c r="BH56" s="20">
        <v>0</v>
      </c>
      <c r="BI56" s="20">
        <v>0</v>
      </c>
      <c r="BJ56" s="20">
        <v>0</v>
      </c>
      <c r="BK56" s="20">
        <v>0</v>
      </c>
      <c r="BL56" s="20">
        <v>0</v>
      </c>
      <c r="BM56" s="20">
        <v>0</v>
      </c>
      <c r="BN56" s="20">
        <v>0</v>
      </c>
    </row>
    <row r="57" spans="1:66" x14ac:dyDescent="0.25">
      <c r="A57" s="1" t="s">
        <v>137</v>
      </c>
      <c r="B57" s="2" t="s">
        <v>160</v>
      </c>
      <c r="C57" s="2" t="s">
        <v>161</v>
      </c>
      <c r="D57" s="20">
        <f t="shared" si="1"/>
        <v>0</v>
      </c>
      <c r="E57" s="20">
        <v>0</v>
      </c>
      <c r="F57" s="20">
        <v>0</v>
      </c>
      <c r="G57" s="20">
        <v>0</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1">
        <v>0</v>
      </c>
      <c r="AF57" s="21">
        <v>0</v>
      </c>
      <c r="AG57" s="20">
        <v>0</v>
      </c>
      <c r="AH57" s="20">
        <v>0</v>
      </c>
      <c r="AI57" s="20">
        <v>0</v>
      </c>
      <c r="AJ57" s="21">
        <v>0</v>
      </c>
      <c r="AK57" s="21">
        <v>0</v>
      </c>
      <c r="AL57" s="21">
        <v>0</v>
      </c>
      <c r="AM57" s="21">
        <v>0</v>
      </c>
      <c r="AN57" s="21">
        <v>0</v>
      </c>
      <c r="AO57" s="21">
        <v>0</v>
      </c>
      <c r="AP57" s="21">
        <v>0</v>
      </c>
      <c r="AQ57" s="21">
        <v>0</v>
      </c>
      <c r="AR57" s="21">
        <v>0</v>
      </c>
      <c r="AS57" s="21">
        <v>0</v>
      </c>
      <c r="AT57" s="20">
        <v>0</v>
      </c>
      <c r="AU57" s="20">
        <v>0</v>
      </c>
      <c r="AV57" s="20">
        <v>0</v>
      </c>
      <c r="AW57" s="20">
        <v>0</v>
      </c>
      <c r="AX57" s="20">
        <v>0</v>
      </c>
      <c r="AY57" s="20">
        <v>0</v>
      </c>
      <c r="AZ57" s="20">
        <v>0</v>
      </c>
      <c r="BA57" s="20">
        <v>0</v>
      </c>
      <c r="BB57" s="20">
        <v>0</v>
      </c>
      <c r="BC57" s="20">
        <v>0</v>
      </c>
      <c r="BD57" s="20">
        <v>0</v>
      </c>
      <c r="BE57" s="20">
        <v>0</v>
      </c>
      <c r="BF57" s="20">
        <v>0</v>
      </c>
      <c r="BG57" s="20">
        <v>0</v>
      </c>
      <c r="BH57" s="20">
        <v>0</v>
      </c>
      <c r="BI57" s="20">
        <v>0</v>
      </c>
      <c r="BJ57" s="20">
        <v>0</v>
      </c>
      <c r="BK57" s="20">
        <v>0</v>
      </c>
      <c r="BL57" s="20">
        <v>0</v>
      </c>
      <c r="BM57" s="20">
        <v>0</v>
      </c>
      <c r="BN57" s="20">
        <v>0</v>
      </c>
    </row>
    <row r="58" spans="1:66" x14ac:dyDescent="0.25">
      <c r="A58" s="1" t="s">
        <v>137</v>
      </c>
      <c r="B58" s="2" t="s">
        <v>162</v>
      </c>
      <c r="C58" s="2" t="s">
        <v>163</v>
      </c>
      <c r="D58" s="20">
        <f t="shared" si="1"/>
        <v>0</v>
      </c>
      <c r="E58" s="20">
        <v>0</v>
      </c>
      <c r="F58" s="20">
        <v>0</v>
      </c>
      <c r="G58" s="20">
        <v>0</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1">
        <v>0</v>
      </c>
      <c r="AF58" s="21">
        <v>0</v>
      </c>
      <c r="AG58" s="20">
        <v>0</v>
      </c>
      <c r="AH58" s="20">
        <v>0</v>
      </c>
      <c r="AI58" s="20">
        <v>0</v>
      </c>
      <c r="AJ58" s="21">
        <v>0</v>
      </c>
      <c r="AK58" s="21">
        <v>0</v>
      </c>
      <c r="AL58" s="21">
        <v>0</v>
      </c>
      <c r="AM58" s="21">
        <v>0</v>
      </c>
      <c r="AN58" s="21">
        <v>0</v>
      </c>
      <c r="AO58" s="21">
        <v>0</v>
      </c>
      <c r="AP58" s="21">
        <v>0</v>
      </c>
      <c r="AQ58" s="21">
        <v>0</v>
      </c>
      <c r="AR58" s="21">
        <v>0</v>
      </c>
      <c r="AS58" s="21">
        <v>0</v>
      </c>
      <c r="AT58" s="20">
        <v>0</v>
      </c>
      <c r="AU58" s="20">
        <v>0</v>
      </c>
      <c r="AV58" s="20">
        <v>0</v>
      </c>
      <c r="AW58" s="20">
        <v>0</v>
      </c>
      <c r="AX58" s="20">
        <v>0</v>
      </c>
      <c r="AY58" s="20">
        <v>0</v>
      </c>
      <c r="AZ58" s="20">
        <v>0</v>
      </c>
      <c r="BA58" s="20">
        <v>0</v>
      </c>
      <c r="BB58" s="20">
        <v>0</v>
      </c>
      <c r="BC58" s="20">
        <v>0</v>
      </c>
      <c r="BD58" s="20">
        <v>0</v>
      </c>
      <c r="BE58" s="20">
        <v>0</v>
      </c>
      <c r="BF58" s="20">
        <v>0</v>
      </c>
      <c r="BG58" s="20">
        <v>0</v>
      </c>
      <c r="BH58" s="20">
        <v>0</v>
      </c>
      <c r="BI58" s="20">
        <v>0</v>
      </c>
      <c r="BJ58" s="20">
        <v>0</v>
      </c>
      <c r="BK58" s="20">
        <v>0</v>
      </c>
      <c r="BL58" s="20">
        <v>0</v>
      </c>
      <c r="BM58" s="20">
        <v>0</v>
      </c>
      <c r="BN58" s="20">
        <v>0</v>
      </c>
    </row>
    <row r="59" spans="1:66" x14ac:dyDescent="0.25">
      <c r="A59" s="1" t="s">
        <v>137</v>
      </c>
      <c r="B59" s="2" t="s">
        <v>164</v>
      </c>
      <c r="C59" s="2" t="s">
        <v>165</v>
      </c>
      <c r="D59" s="20">
        <f t="shared" si="1"/>
        <v>0</v>
      </c>
      <c r="E59" s="20">
        <v>0</v>
      </c>
      <c r="F59" s="20">
        <v>0</v>
      </c>
      <c r="G59" s="20">
        <v>0</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1">
        <v>0</v>
      </c>
      <c r="AF59" s="21">
        <v>0</v>
      </c>
      <c r="AG59" s="20">
        <v>0</v>
      </c>
      <c r="AH59" s="20">
        <v>0</v>
      </c>
      <c r="AI59" s="20">
        <v>0</v>
      </c>
      <c r="AJ59" s="21">
        <v>0</v>
      </c>
      <c r="AK59" s="21">
        <v>0</v>
      </c>
      <c r="AL59" s="21">
        <v>0</v>
      </c>
      <c r="AM59" s="21">
        <v>0</v>
      </c>
      <c r="AN59" s="21">
        <v>0</v>
      </c>
      <c r="AO59" s="21">
        <v>0</v>
      </c>
      <c r="AP59" s="21">
        <v>0</v>
      </c>
      <c r="AQ59" s="21">
        <v>0</v>
      </c>
      <c r="AR59" s="21">
        <v>0</v>
      </c>
      <c r="AS59" s="21">
        <v>0</v>
      </c>
      <c r="AT59" s="20">
        <v>0</v>
      </c>
      <c r="AU59" s="20">
        <v>0</v>
      </c>
      <c r="AV59" s="20">
        <v>0</v>
      </c>
      <c r="AW59" s="20">
        <v>0</v>
      </c>
      <c r="AX59" s="20">
        <v>0</v>
      </c>
      <c r="AY59" s="20">
        <v>0</v>
      </c>
      <c r="AZ59" s="20">
        <v>0</v>
      </c>
      <c r="BA59" s="20">
        <v>0</v>
      </c>
      <c r="BB59" s="20">
        <v>0</v>
      </c>
      <c r="BC59" s="20">
        <v>0</v>
      </c>
      <c r="BD59" s="20">
        <v>0</v>
      </c>
      <c r="BE59" s="20">
        <v>0</v>
      </c>
      <c r="BF59" s="20">
        <v>0</v>
      </c>
      <c r="BG59" s="20">
        <v>0</v>
      </c>
      <c r="BH59" s="20">
        <v>0</v>
      </c>
      <c r="BI59" s="20">
        <v>0</v>
      </c>
      <c r="BJ59" s="20">
        <v>0</v>
      </c>
      <c r="BK59" s="20">
        <v>0</v>
      </c>
      <c r="BL59" s="20">
        <v>0</v>
      </c>
      <c r="BM59" s="20">
        <v>0</v>
      </c>
      <c r="BN59" s="20">
        <v>0</v>
      </c>
    </row>
    <row r="60" spans="1:66" x14ac:dyDescent="0.25">
      <c r="A60" s="1" t="s">
        <v>137</v>
      </c>
      <c r="B60" s="2" t="s">
        <v>166</v>
      </c>
      <c r="C60" s="2" t="s">
        <v>167</v>
      </c>
      <c r="D60" s="20">
        <f t="shared" si="1"/>
        <v>0</v>
      </c>
      <c r="E60" s="20">
        <v>0</v>
      </c>
      <c r="F60" s="20">
        <v>0</v>
      </c>
      <c r="G60" s="20">
        <v>0</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1">
        <v>0</v>
      </c>
      <c r="AF60" s="21">
        <v>0</v>
      </c>
      <c r="AG60" s="20">
        <v>0</v>
      </c>
      <c r="AH60" s="20">
        <v>0</v>
      </c>
      <c r="AI60" s="20">
        <v>0</v>
      </c>
      <c r="AJ60" s="21">
        <v>0</v>
      </c>
      <c r="AK60" s="21">
        <v>0</v>
      </c>
      <c r="AL60" s="21">
        <v>0</v>
      </c>
      <c r="AM60" s="21">
        <v>0</v>
      </c>
      <c r="AN60" s="21">
        <v>0</v>
      </c>
      <c r="AO60" s="21">
        <v>0</v>
      </c>
      <c r="AP60" s="21">
        <v>0</v>
      </c>
      <c r="AQ60" s="21">
        <v>0</v>
      </c>
      <c r="AR60" s="21">
        <v>0</v>
      </c>
      <c r="AS60" s="21">
        <v>0</v>
      </c>
      <c r="AT60" s="20">
        <v>0</v>
      </c>
      <c r="AU60" s="20">
        <v>0</v>
      </c>
      <c r="AV60" s="20">
        <v>0</v>
      </c>
      <c r="AW60" s="20">
        <v>0</v>
      </c>
      <c r="AX60" s="20">
        <v>0</v>
      </c>
      <c r="AY60" s="20">
        <v>0</v>
      </c>
      <c r="AZ60" s="20">
        <v>0</v>
      </c>
      <c r="BA60" s="20">
        <v>0</v>
      </c>
      <c r="BB60" s="20">
        <v>0</v>
      </c>
      <c r="BC60" s="20">
        <v>0</v>
      </c>
      <c r="BD60" s="20">
        <v>0</v>
      </c>
      <c r="BE60" s="20">
        <v>0</v>
      </c>
      <c r="BF60" s="20">
        <v>0</v>
      </c>
      <c r="BG60" s="20">
        <v>0</v>
      </c>
      <c r="BH60" s="20">
        <v>0</v>
      </c>
      <c r="BI60" s="20">
        <v>0</v>
      </c>
      <c r="BJ60" s="20">
        <v>0</v>
      </c>
      <c r="BK60" s="20">
        <v>0</v>
      </c>
      <c r="BL60" s="20">
        <v>0</v>
      </c>
      <c r="BM60" s="20">
        <v>0</v>
      </c>
      <c r="BN60" s="20">
        <v>0</v>
      </c>
    </row>
    <row r="61" spans="1:66" x14ac:dyDescent="0.25">
      <c r="A61" s="1" t="s">
        <v>137</v>
      </c>
      <c r="B61" s="2" t="s">
        <v>168</v>
      </c>
      <c r="C61" s="2" t="s">
        <v>169</v>
      </c>
      <c r="D61" s="20">
        <f t="shared" si="1"/>
        <v>0</v>
      </c>
      <c r="E61" s="20">
        <v>0</v>
      </c>
      <c r="F61" s="20">
        <v>0</v>
      </c>
      <c r="G61" s="20">
        <v>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1">
        <v>0</v>
      </c>
      <c r="AF61" s="21">
        <v>0</v>
      </c>
      <c r="AG61" s="20">
        <v>0</v>
      </c>
      <c r="AH61" s="20">
        <v>0</v>
      </c>
      <c r="AI61" s="20">
        <v>0</v>
      </c>
      <c r="AJ61" s="21">
        <v>0</v>
      </c>
      <c r="AK61" s="21">
        <v>0</v>
      </c>
      <c r="AL61" s="21">
        <v>0</v>
      </c>
      <c r="AM61" s="21">
        <v>0</v>
      </c>
      <c r="AN61" s="21">
        <v>0</v>
      </c>
      <c r="AO61" s="21">
        <v>0</v>
      </c>
      <c r="AP61" s="21">
        <v>0</v>
      </c>
      <c r="AQ61" s="21">
        <v>0</v>
      </c>
      <c r="AR61" s="21">
        <v>0</v>
      </c>
      <c r="AS61" s="21">
        <v>0</v>
      </c>
      <c r="AT61" s="20">
        <v>0</v>
      </c>
      <c r="AU61" s="20">
        <v>0</v>
      </c>
      <c r="AV61" s="20">
        <v>0</v>
      </c>
      <c r="AW61" s="20">
        <v>0</v>
      </c>
      <c r="AX61" s="20">
        <v>0</v>
      </c>
      <c r="AY61" s="20">
        <v>0</v>
      </c>
      <c r="AZ61" s="20">
        <v>0</v>
      </c>
      <c r="BA61" s="20">
        <v>0</v>
      </c>
      <c r="BB61" s="20">
        <v>0</v>
      </c>
      <c r="BC61" s="20">
        <v>0</v>
      </c>
      <c r="BD61" s="20">
        <v>0</v>
      </c>
      <c r="BE61" s="20">
        <v>0</v>
      </c>
      <c r="BF61" s="20">
        <v>0</v>
      </c>
      <c r="BG61" s="20">
        <v>0</v>
      </c>
      <c r="BH61" s="20">
        <v>0</v>
      </c>
      <c r="BI61" s="20">
        <v>0</v>
      </c>
      <c r="BJ61" s="20">
        <v>0</v>
      </c>
      <c r="BK61" s="20">
        <v>0</v>
      </c>
      <c r="BL61" s="20">
        <v>0</v>
      </c>
      <c r="BM61" s="20">
        <v>0</v>
      </c>
      <c r="BN61" s="20">
        <v>0</v>
      </c>
    </row>
    <row r="62" spans="1:66" x14ac:dyDescent="0.25">
      <c r="A62" s="1" t="s">
        <v>137</v>
      </c>
      <c r="B62" s="2" t="s">
        <v>170</v>
      </c>
      <c r="C62" s="2" t="s">
        <v>171</v>
      </c>
      <c r="D62" s="20">
        <f t="shared" si="1"/>
        <v>0</v>
      </c>
      <c r="E62" s="20">
        <v>0</v>
      </c>
      <c r="F62" s="20">
        <v>0</v>
      </c>
      <c r="G62" s="20">
        <v>0</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1">
        <v>0</v>
      </c>
      <c r="AF62" s="21">
        <v>0</v>
      </c>
      <c r="AG62" s="20">
        <v>0</v>
      </c>
      <c r="AH62" s="20">
        <v>0</v>
      </c>
      <c r="AI62" s="20">
        <v>0</v>
      </c>
      <c r="AJ62" s="21">
        <v>0</v>
      </c>
      <c r="AK62" s="21">
        <v>0</v>
      </c>
      <c r="AL62" s="21">
        <v>0</v>
      </c>
      <c r="AM62" s="21">
        <v>0</v>
      </c>
      <c r="AN62" s="21">
        <v>0</v>
      </c>
      <c r="AO62" s="21">
        <v>0</v>
      </c>
      <c r="AP62" s="21">
        <v>0</v>
      </c>
      <c r="AQ62" s="21">
        <v>0</v>
      </c>
      <c r="AR62" s="21">
        <v>0</v>
      </c>
      <c r="AS62" s="21">
        <v>0</v>
      </c>
      <c r="AT62" s="20">
        <v>0</v>
      </c>
      <c r="AU62" s="20">
        <v>0</v>
      </c>
      <c r="AV62" s="20">
        <v>0</v>
      </c>
      <c r="AW62" s="20">
        <v>0</v>
      </c>
      <c r="AX62" s="20">
        <v>0</v>
      </c>
      <c r="AY62" s="20">
        <v>0</v>
      </c>
      <c r="AZ62" s="20">
        <v>0</v>
      </c>
      <c r="BA62" s="20">
        <v>0</v>
      </c>
      <c r="BB62" s="20">
        <v>0</v>
      </c>
      <c r="BC62" s="20">
        <v>0</v>
      </c>
      <c r="BD62" s="20">
        <v>0</v>
      </c>
      <c r="BE62" s="20">
        <v>0</v>
      </c>
      <c r="BF62" s="20">
        <v>0</v>
      </c>
      <c r="BG62" s="20">
        <v>0</v>
      </c>
      <c r="BH62" s="20">
        <v>0</v>
      </c>
      <c r="BI62" s="20">
        <v>0</v>
      </c>
      <c r="BJ62" s="20">
        <v>0</v>
      </c>
      <c r="BK62" s="20">
        <v>0</v>
      </c>
      <c r="BL62" s="20">
        <v>0</v>
      </c>
      <c r="BM62" s="20">
        <v>0</v>
      </c>
      <c r="BN62" s="20">
        <v>0</v>
      </c>
    </row>
    <row r="63" spans="1:66" x14ac:dyDescent="0.25">
      <c r="A63" s="1" t="s">
        <v>137</v>
      </c>
      <c r="B63" s="2" t="s">
        <v>172</v>
      </c>
      <c r="C63" s="2" t="s">
        <v>173</v>
      </c>
      <c r="D63" s="20">
        <f t="shared" si="1"/>
        <v>0</v>
      </c>
      <c r="E63" s="20">
        <v>0</v>
      </c>
      <c r="F63" s="20">
        <v>0</v>
      </c>
      <c r="G63" s="20">
        <v>0</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1">
        <v>0</v>
      </c>
      <c r="AF63" s="21">
        <v>0</v>
      </c>
      <c r="AG63" s="20">
        <v>0</v>
      </c>
      <c r="AH63" s="20">
        <v>0</v>
      </c>
      <c r="AI63" s="20">
        <v>0</v>
      </c>
      <c r="AJ63" s="21">
        <v>0</v>
      </c>
      <c r="AK63" s="21">
        <v>0</v>
      </c>
      <c r="AL63" s="21">
        <v>0</v>
      </c>
      <c r="AM63" s="21">
        <v>0</v>
      </c>
      <c r="AN63" s="21">
        <v>0</v>
      </c>
      <c r="AO63" s="21">
        <v>0</v>
      </c>
      <c r="AP63" s="21">
        <v>0</v>
      </c>
      <c r="AQ63" s="21">
        <v>0</v>
      </c>
      <c r="AR63" s="21">
        <v>0</v>
      </c>
      <c r="AS63" s="21">
        <v>0</v>
      </c>
      <c r="AT63" s="20">
        <v>0</v>
      </c>
      <c r="AU63" s="20">
        <v>0</v>
      </c>
      <c r="AV63" s="20">
        <v>0</v>
      </c>
      <c r="AW63" s="20">
        <v>0</v>
      </c>
      <c r="AX63" s="20">
        <v>0</v>
      </c>
      <c r="AY63" s="20">
        <v>0</v>
      </c>
      <c r="AZ63" s="20">
        <v>0</v>
      </c>
      <c r="BA63" s="20">
        <v>0</v>
      </c>
      <c r="BB63" s="20">
        <v>0</v>
      </c>
      <c r="BC63" s="20">
        <v>0</v>
      </c>
      <c r="BD63" s="20">
        <v>0</v>
      </c>
      <c r="BE63" s="20">
        <v>0</v>
      </c>
      <c r="BF63" s="20">
        <v>0</v>
      </c>
      <c r="BG63" s="20">
        <v>0</v>
      </c>
      <c r="BH63" s="20">
        <v>0</v>
      </c>
      <c r="BI63" s="20">
        <v>0</v>
      </c>
      <c r="BJ63" s="20">
        <v>0</v>
      </c>
      <c r="BK63" s="20">
        <v>0</v>
      </c>
      <c r="BL63" s="20">
        <v>0</v>
      </c>
      <c r="BM63" s="20">
        <v>0</v>
      </c>
      <c r="BN63" s="20">
        <v>0</v>
      </c>
    </row>
    <row r="64" spans="1:66" x14ac:dyDescent="0.25">
      <c r="A64" s="1" t="s">
        <v>137</v>
      </c>
      <c r="B64" s="2" t="s">
        <v>174</v>
      </c>
      <c r="C64" s="2" t="s">
        <v>175</v>
      </c>
      <c r="D64" s="20">
        <f t="shared" si="1"/>
        <v>0</v>
      </c>
      <c r="E64" s="20">
        <v>0</v>
      </c>
      <c r="F64" s="20">
        <v>0</v>
      </c>
      <c r="G64" s="20">
        <v>0</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1">
        <v>0</v>
      </c>
      <c r="AF64" s="21">
        <v>0</v>
      </c>
      <c r="AG64" s="20">
        <v>0</v>
      </c>
      <c r="AH64" s="20">
        <v>0</v>
      </c>
      <c r="AI64" s="20">
        <v>0</v>
      </c>
      <c r="AJ64" s="21">
        <v>0</v>
      </c>
      <c r="AK64" s="21">
        <v>0</v>
      </c>
      <c r="AL64" s="21">
        <v>0</v>
      </c>
      <c r="AM64" s="21">
        <v>0</v>
      </c>
      <c r="AN64" s="21">
        <v>0</v>
      </c>
      <c r="AO64" s="21">
        <v>0</v>
      </c>
      <c r="AP64" s="21">
        <v>0</v>
      </c>
      <c r="AQ64" s="21">
        <v>0</v>
      </c>
      <c r="AR64" s="21">
        <v>0</v>
      </c>
      <c r="AS64" s="21">
        <v>0</v>
      </c>
      <c r="AT64" s="20">
        <v>0</v>
      </c>
      <c r="AU64" s="20">
        <v>0</v>
      </c>
      <c r="AV64" s="20">
        <v>0</v>
      </c>
      <c r="AW64" s="20">
        <v>0</v>
      </c>
      <c r="AX64" s="20">
        <v>0</v>
      </c>
      <c r="AY64" s="20">
        <v>0</v>
      </c>
      <c r="AZ64" s="20">
        <v>0</v>
      </c>
      <c r="BA64" s="20">
        <v>0</v>
      </c>
      <c r="BB64" s="20">
        <v>0</v>
      </c>
      <c r="BC64" s="20">
        <v>0</v>
      </c>
      <c r="BD64" s="20">
        <v>0</v>
      </c>
      <c r="BE64" s="20">
        <v>0</v>
      </c>
      <c r="BF64" s="20">
        <v>0</v>
      </c>
      <c r="BG64" s="20">
        <v>0</v>
      </c>
      <c r="BH64" s="20">
        <v>0</v>
      </c>
      <c r="BI64" s="20">
        <v>0</v>
      </c>
      <c r="BJ64" s="20">
        <v>0</v>
      </c>
      <c r="BK64" s="20">
        <v>0</v>
      </c>
      <c r="BL64" s="20">
        <v>0</v>
      </c>
      <c r="BM64" s="20">
        <v>0</v>
      </c>
      <c r="BN64" s="20">
        <v>0</v>
      </c>
    </row>
    <row r="65" spans="1:66" x14ac:dyDescent="0.25">
      <c r="A65" s="1" t="s">
        <v>137</v>
      </c>
      <c r="B65" s="2" t="s">
        <v>176</v>
      </c>
      <c r="C65" s="2" t="s">
        <v>177</v>
      </c>
      <c r="D65" s="20">
        <f t="shared" si="1"/>
        <v>0</v>
      </c>
      <c r="E65" s="20">
        <v>0</v>
      </c>
      <c r="F65" s="20">
        <v>0</v>
      </c>
      <c r="G65" s="20">
        <v>0</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1">
        <v>0</v>
      </c>
      <c r="AF65" s="21">
        <v>0</v>
      </c>
      <c r="AG65" s="20">
        <v>0</v>
      </c>
      <c r="AH65" s="20">
        <v>0</v>
      </c>
      <c r="AI65" s="20">
        <v>0</v>
      </c>
      <c r="AJ65" s="21">
        <v>0</v>
      </c>
      <c r="AK65" s="21">
        <v>0</v>
      </c>
      <c r="AL65" s="21">
        <v>0</v>
      </c>
      <c r="AM65" s="21">
        <v>0</v>
      </c>
      <c r="AN65" s="21">
        <v>0</v>
      </c>
      <c r="AO65" s="21">
        <v>0</v>
      </c>
      <c r="AP65" s="21">
        <v>0</v>
      </c>
      <c r="AQ65" s="21">
        <v>0</v>
      </c>
      <c r="AR65" s="21">
        <v>0</v>
      </c>
      <c r="AS65" s="21">
        <v>0</v>
      </c>
      <c r="AT65" s="20">
        <v>0</v>
      </c>
      <c r="AU65" s="20">
        <v>0</v>
      </c>
      <c r="AV65" s="20">
        <v>0</v>
      </c>
      <c r="AW65" s="20">
        <v>0</v>
      </c>
      <c r="AX65" s="20">
        <v>0</v>
      </c>
      <c r="AY65" s="20">
        <v>0</v>
      </c>
      <c r="AZ65" s="20">
        <v>0</v>
      </c>
      <c r="BA65" s="20">
        <v>0</v>
      </c>
      <c r="BB65" s="20">
        <v>0</v>
      </c>
      <c r="BC65" s="20">
        <v>0</v>
      </c>
      <c r="BD65" s="20">
        <v>0</v>
      </c>
      <c r="BE65" s="20">
        <v>0</v>
      </c>
      <c r="BF65" s="20">
        <v>0</v>
      </c>
      <c r="BG65" s="20">
        <v>0</v>
      </c>
      <c r="BH65" s="20">
        <v>0</v>
      </c>
      <c r="BI65" s="20">
        <v>0</v>
      </c>
      <c r="BJ65" s="20">
        <v>0</v>
      </c>
      <c r="BK65" s="20">
        <v>0</v>
      </c>
      <c r="BL65" s="20">
        <v>0</v>
      </c>
      <c r="BM65" s="20">
        <v>0</v>
      </c>
      <c r="BN65" s="20">
        <v>0</v>
      </c>
    </row>
    <row r="66" spans="1:66" x14ac:dyDescent="0.25">
      <c r="A66" s="1" t="s">
        <v>137</v>
      </c>
      <c r="B66" s="2" t="s">
        <v>178</v>
      </c>
      <c r="C66" s="2" t="s">
        <v>179</v>
      </c>
      <c r="D66" s="20">
        <f t="shared" si="1"/>
        <v>0</v>
      </c>
      <c r="E66" s="20">
        <v>0</v>
      </c>
      <c r="F66" s="20">
        <v>0</v>
      </c>
      <c r="G66" s="20">
        <v>0</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1">
        <v>0</v>
      </c>
      <c r="AF66" s="21">
        <v>0</v>
      </c>
      <c r="AG66" s="20">
        <v>0</v>
      </c>
      <c r="AH66" s="20">
        <v>0</v>
      </c>
      <c r="AI66" s="20">
        <v>0</v>
      </c>
      <c r="AJ66" s="21">
        <v>0</v>
      </c>
      <c r="AK66" s="21">
        <v>0</v>
      </c>
      <c r="AL66" s="21">
        <v>0</v>
      </c>
      <c r="AM66" s="21">
        <v>0</v>
      </c>
      <c r="AN66" s="21">
        <v>0</v>
      </c>
      <c r="AO66" s="21">
        <v>0</v>
      </c>
      <c r="AP66" s="21">
        <v>0</v>
      </c>
      <c r="AQ66" s="21">
        <v>0</v>
      </c>
      <c r="AR66" s="21">
        <v>0</v>
      </c>
      <c r="AS66" s="21">
        <v>0</v>
      </c>
      <c r="AT66" s="20">
        <v>0</v>
      </c>
      <c r="AU66" s="20">
        <v>0</v>
      </c>
      <c r="AV66" s="20">
        <v>0</v>
      </c>
      <c r="AW66" s="20">
        <v>0</v>
      </c>
      <c r="AX66" s="20">
        <v>0</v>
      </c>
      <c r="AY66" s="20">
        <v>0</v>
      </c>
      <c r="AZ66" s="20">
        <v>0</v>
      </c>
      <c r="BA66" s="20">
        <v>0</v>
      </c>
      <c r="BB66" s="20">
        <v>0</v>
      </c>
      <c r="BC66" s="20">
        <v>0</v>
      </c>
      <c r="BD66" s="20">
        <v>0</v>
      </c>
      <c r="BE66" s="20">
        <v>0</v>
      </c>
      <c r="BF66" s="20">
        <v>0</v>
      </c>
      <c r="BG66" s="20">
        <v>0</v>
      </c>
      <c r="BH66" s="20">
        <v>0</v>
      </c>
      <c r="BI66" s="20">
        <v>0</v>
      </c>
      <c r="BJ66" s="20">
        <v>0</v>
      </c>
      <c r="BK66" s="20">
        <v>0</v>
      </c>
      <c r="BL66" s="20">
        <v>0</v>
      </c>
      <c r="BM66" s="20">
        <v>0</v>
      </c>
      <c r="BN66" s="20">
        <v>0</v>
      </c>
    </row>
    <row r="67" spans="1:66" x14ac:dyDescent="0.25">
      <c r="A67" s="1" t="s">
        <v>137</v>
      </c>
      <c r="B67" s="2" t="s">
        <v>180</v>
      </c>
      <c r="C67" s="2" t="s">
        <v>181</v>
      </c>
      <c r="D67" s="20">
        <f t="shared" ref="D67:D98" si="2">IF(SUM(E67:BN67) &gt; 0, 1, 0)</f>
        <v>0</v>
      </c>
      <c r="E67" s="20">
        <v>0</v>
      </c>
      <c r="F67" s="20">
        <v>0</v>
      </c>
      <c r="G67" s="20">
        <v>0</v>
      </c>
      <c r="H67" s="20">
        <v>0</v>
      </c>
      <c r="I67" s="20">
        <v>0</v>
      </c>
      <c r="J67" s="20">
        <v>0</v>
      </c>
      <c r="K67" s="20">
        <v>0</v>
      </c>
      <c r="L67" s="20">
        <v>0</v>
      </c>
      <c r="M67" s="20">
        <v>0</v>
      </c>
      <c r="N67" s="20">
        <v>0</v>
      </c>
      <c r="O67" s="20">
        <v>0</v>
      </c>
      <c r="P67" s="20">
        <v>0</v>
      </c>
      <c r="Q67" s="20">
        <v>0</v>
      </c>
      <c r="R67" s="20">
        <v>0</v>
      </c>
      <c r="S67" s="20">
        <v>0</v>
      </c>
      <c r="T67" s="20">
        <v>0</v>
      </c>
      <c r="U67" s="20">
        <v>0</v>
      </c>
      <c r="V67" s="20">
        <v>0</v>
      </c>
      <c r="W67" s="20">
        <v>0</v>
      </c>
      <c r="X67" s="20">
        <v>0</v>
      </c>
      <c r="Y67" s="20">
        <v>0</v>
      </c>
      <c r="Z67" s="20">
        <v>0</v>
      </c>
      <c r="AA67" s="20">
        <v>0</v>
      </c>
      <c r="AB67" s="20">
        <v>0</v>
      </c>
      <c r="AC67" s="20">
        <v>0</v>
      </c>
      <c r="AD67" s="20">
        <v>0</v>
      </c>
      <c r="AE67" s="21">
        <v>0</v>
      </c>
      <c r="AF67" s="21">
        <v>0</v>
      </c>
      <c r="AG67" s="20">
        <v>0</v>
      </c>
      <c r="AH67" s="20">
        <v>0</v>
      </c>
      <c r="AI67" s="20">
        <v>0</v>
      </c>
      <c r="AJ67" s="21">
        <v>0</v>
      </c>
      <c r="AK67" s="21">
        <v>0</v>
      </c>
      <c r="AL67" s="21">
        <v>0</v>
      </c>
      <c r="AM67" s="21">
        <v>0</v>
      </c>
      <c r="AN67" s="21">
        <v>0</v>
      </c>
      <c r="AO67" s="21">
        <v>0</v>
      </c>
      <c r="AP67" s="21">
        <v>0</v>
      </c>
      <c r="AQ67" s="21">
        <v>0</v>
      </c>
      <c r="AR67" s="21">
        <v>0</v>
      </c>
      <c r="AS67" s="21">
        <v>0</v>
      </c>
      <c r="AT67" s="20">
        <v>0</v>
      </c>
      <c r="AU67" s="20">
        <v>0</v>
      </c>
      <c r="AV67" s="20">
        <v>0</v>
      </c>
      <c r="AW67" s="20">
        <v>0</v>
      </c>
      <c r="AX67" s="20">
        <v>0</v>
      </c>
      <c r="AY67" s="20">
        <v>0</v>
      </c>
      <c r="AZ67" s="20">
        <v>0</v>
      </c>
      <c r="BA67" s="20">
        <v>0</v>
      </c>
      <c r="BB67" s="20">
        <v>0</v>
      </c>
      <c r="BC67" s="20">
        <v>0</v>
      </c>
      <c r="BD67" s="20">
        <v>0</v>
      </c>
      <c r="BE67" s="20">
        <v>0</v>
      </c>
      <c r="BF67" s="20">
        <v>0</v>
      </c>
      <c r="BG67" s="20">
        <v>0</v>
      </c>
      <c r="BH67" s="20">
        <v>0</v>
      </c>
      <c r="BI67" s="20">
        <v>0</v>
      </c>
      <c r="BJ67" s="20">
        <v>0</v>
      </c>
      <c r="BK67" s="20">
        <v>0</v>
      </c>
      <c r="BL67" s="20">
        <v>0</v>
      </c>
      <c r="BM67" s="20">
        <v>0</v>
      </c>
      <c r="BN67" s="20">
        <v>0</v>
      </c>
    </row>
    <row r="68" spans="1:66" x14ac:dyDescent="0.25">
      <c r="A68" s="1" t="s">
        <v>137</v>
      </c>
      <c r="B68" s="2" t="s">
        <v>182</v>
      </c>
      <c r="C68" s="2" t="s">
        <v>183</v>
      </c>
      <c r="D68" s="20">
        <f t="shared" si="2"/>
        <v>0</v>
      </c>
      <c r="E68" s="20">
        <v>0</v>
      </c>
      <c r="F68" s="20">
        <v>0</v>
      </c>
      <c r="G68" s="20">
        <v>0</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1">
        <v>0</v>
      </c>
      <c r="AF68" s="21">
        <v>0</v>
      </c>
      <c r="AG68" s="20">
        <v>0</v>
      </c>
      <c r="AH68" s="20">
        <v>0</v>
      </c>
      <c r="AI68" s="20">
        <v>0</v>
      </c>
      <c r="AJ68" s="21">
        <v>0</v>
      </c>
      <c r="AK68" s="21">
        <v>0</v>
      </c>
      <c r="AL68" s="21">
        <v>0</v>
      </c>
      <c r="AM68" s="21">
        <v>0</v>
      </c>
      <c r="AN68" s="21">
        <v>0</v>
      </c>
      <c r="AO68" s="21">
        <v>0</v>
      </c>
      <c r="AP68" s="21">
        <v>0</v>
      </c>
      <c r="AQ68" s="21">
        <v>0</v>
      </c>
      <c r="AR68" s="21">
        <v>0</v>
      </c>
      <c r="AS68" s="21">
        <v>0</v>
      </c>
      <c r="AT68" s="20">
        <v>0</v>
      </c>
      <c r="AU68" s="20">
        <v>0</v>
      </c>
      <c r="AV68" s="20">
        <v>0</v>
      </c>
      <c r="AW68" s="20">
        <v>0</v>
      </c>
      <c r="AX68" s="20">
        <v>0</v>
      </c>
      <c r="AY68" s="20">
        <v>0</v>
      </c>
      <c r="AZ68" s="20">
        <v>0</v>
      </c>
      <c r="BA68" s="20">
        <v>0</v>
      </c>
      <c r="BB68" s="20">
        <v>0</v>
      </c>
      <c r="BC68" s="20">
        <v>0</v>
      </c>
      <c r="BD68" s="20">
        <v>0</v>
      </c>
      <c r="BE68" s="20">
        <v>0</v>
      </c>
      <c r="BF68" s="20">
        <v>0</v>
      </c>
      <c r="BG68" s="20">
        <v>0</v>
      </c>
      <c r="BH68" s="20">
        <v>0</v>
      </c>
      <c r="BI68" s="20">
        <v>0</v>
      </c>
      <c r="BJ68" s="20">
        <v>0</v>
      </c>
      <c r="BK68" s="20">
        <v>0</v>
      </c>
      <c r="BL68" s="20">
        <v>0</v>
      </c>
      <c r="BM68" s="20">
        <v>0</v>
      </c>
      <c r="BN68" s="20">
        <v>0</v>
      </c>
    </row>
    <row r="69" spans="1:66" x14ac:dyDescent="0.25">
      <c r="A69" s="1" t="s">
        <v>137</v>
      </c>
      <c r="B69" s="2" t="s">
        <v>184</v>
      </c>
      <c r="C69" s="2" t="s">
        <v>185</v>
      </c>
      <c r="D69" s="20">
        <f t="shared" si="2"/>
        <v>0</v>
      </c>
      <c r="E69" s="20">
        <v>0</v>
      </c>
      <c r="F69" s="20">
        <v>0</v>
      </c>
      <c r="G69" s="20">
        <v>0</v>
      </c>
      <c r="H69" s="20">
        <v>0</v>
      </c>
      <c r="I69" s="20">
        <v>0</v>
      </c>
      <c r="J69" s="20">
        <v>0</v>
      </c>
      <c r="K69" s="20">
        <v>0</v>
      </c>
      <c r="L69" s="20">
        <v>0</v>
      </c>
      <c r="M69" s="20">
        <v>0</v>
      </c>
      <c r="N69" s="20">
        <v>0</v>
      </c>
      <c r="O69" s="20">
        <v>0</v>
      </c>
      <c r="P69" s="20">
        <v>0</v>
      </c>
      <c r="Q69" s="20">
        <v>0</v>
      </c>
      <c r="R69" s="20">
        <v>0</v>
      </c>
      <c r="S69" s="20">
        <v>0</v>
      </c>
      <c r="T69" s="20">
        <v>0</v>
      </c>
      <c r="U69" s="20">
        <v>0</v>
      </c>
      <c r="V69" s="20">
        <v>0</v>
      </c>
      <c r="W69" s="20">
        <v>0</v>
      </c>
      <c r="X69" s="20">
        <v>0</v>
      </c>
      <c r="Y69" s="20">
        <v>0</v>
      </c>
      <c r="Z69" s="20">
        <v>0</v>
      </c>
      <c r="AA69" s="20">
        <v>0</v>
      </c>
      <c r="AB69" s="20">
        <v>0</v>
      </c>
      <c r="AC69" s="20">
        <v>0</v>
      </c>
      <c r="AD69" s="20">
        <v>0</v>
      </c>
      <c r="AE69" s="21">
        <v>0</v>
      </c>
      <c r="AF69" s="21">
        <v>0</v>
      </c>
      <c r="AG69" s="20">
        <v>0</v>
      </c>
      <c r="AH69" s="20">
        <v>0</v>
      </c>
      <c r="AI69" s="20">
        <v>0</v>
      </c>
      <c r="AJ69" s="21">
        <v>0</v>
      </c>
      <c r="AK69" s="21">
        <v>0</v>
      </c>
      <c r="AL69" s="21">
        <v>0</v>
      </c>
      <c r="AM69" s="21">
        <v>0</v>
      </c>
      <c r="AN69" s="21">
        <v>0</v>
      </c>
      <c r="AO69" s="21">
        <v>0</v>
      </c>
      <c r="AP69" s="21">
        <v>0</v>
      </c>
      <c r="AQ69" s="21">
        <v>0</v>
      </c>
      <c r="AR69" s="21">
        <v>0</v>
      </c>
      <c r="AS69" s="21">
        <v>0</v>
      </c>
      <c r="AT69" s="20">
        <v>0</v>
      </c>
      <c r="AU69" s="20">
        <v>0</v>
      </c>
      <c r="AV69" s="20">
        <v>0</v>
      </c>
      <c r="AW69" s="20">
        <v>0</v>
      </c>
      <c r="AX69" s="20">
        <v>0</v>
      </c>
      <c r="AY69" s="20">
        <v>0</v>
      </c>
      <c r="AZ69" s="20">
        <v>0</v>
      </c>
      <c r="BA69" s="20">
        <v>0</v>
      </c>
      <c r="BB69" s="20">
        <v>0</v>
      </c>
      <c r="BC69" s="20">
        <v>0</v>
      </c>
      <c r="BD69" s="20">
        <v>0</v>
      </c>
      <c r="BE69" s="20">
        <v>0</v>
      </c>
      <c r="BF69" s="20">
        <v>0</v>
      </c>
      <c r="BG69" s="20">
        <v>0</v>
      </c>
      <c r="BH69" s="20">
        <v>0</v>
      </c>
      <c r="BI69" s="20">
        <v>0</v>
      </c>
      <c r="BJ69" s="20">
        <v>0</v>
      </c>
      <c r="BK69" s="20">
        <v>0</v>
      </c>
      <c r="BL69" s="20">
        <v>0</v>
      </c>
      <c r="BM69" s="20">
        <v>0</v>
      </c>
      <c r="BN69" s="20">
        <v>0</v>
      </c>
    </row>
    <row r="70" spans="1:66" x14ac:dyDescent="0.25">
      <c r="A70" s="1" t="s">
        <v>137</v>
      </c>
      <c r="B70" s="2" t="s">
        <v>186</v>
      </c>
      <c r="C70" s="2" t="s">
        <v>187</v>
      </c>
      <c r="D70" s="20">
        <f t="shared" si="2"/>
        <v>0</v>
      </c>
      <c r="E70" s="20">
        <v>0</v>
      </c>
      <c r="F70" s="20">
        <v>0</v>
      </c>
      <c r="G70" s="20">
        <v>0</v>
      </c>
      <c r="H70" s="20">
        <v>0</v>
      </c>
      <c r="I70" s="20">
        <v>0</v>
      </c>
      <c r="J70" s="20">
        <v>0</v>
      </c>
      <c r="K70" s="20">
        <v>0</v>
      </c>
      <c r="L70" s="20">
        <v>0</v>
      </c>
      <c r="M70" s="20">
        <v>0</v>
      </c>
      <c r="N70" s="20">
        <v>0</v>
      </c>
      <c r="O70" s="20">
        <v>0</v>
      </c>
      <c r="P70" s="20">
        <v>0</v>
      </c>
      <c r="Q70" s="20">
        <v>0</v>
      </c>
      <c r="R70" s="20">
        <v>0</v>
      </c>
      <c r="S70" s="20">
        <v>0</v>
      </c>
      <c r="T70" s="20">
        <v>0</v>
      </c>
      <c r="U70" s="20">
        <v>0</v>
      </c>
      <c r="V70" s="20">
        <v>0</v>
      </c>
      <c r="W70" s="20">
        <v>0</v>
      </c>
      <c r="X70" s="20">
        <v>0</v>
      </c>
      <c r="Y70" s="20">
        <v>0</v>
      </c>
      <c r="Z70" s="20">
        <v>0</v>
      </c>
      <c r="AA70" s="20">
        <v>0</v>
      </c>
      <c r="AB70" s="20">
        <v>0</v>
      </c>
      <c r="AC70" s="20">
        <v>0</v>
      </c>
      <c r="AD70" s="20">
        <v>0</v>
      </c>
      <c r="AE70" s="21">
        <v>0</v>
      </c>
      <c r="AF70" s="21">
        <v>0</v>
      </c>
      <c r="AG70" s="20">
        <v>0</v>
      </c>
      <c r="AH70" s="20">
        <v>0</v>
      </c>
      <c r="AI70" s="20">
        <v>0</v>
      </c>
      <c r="AJ70" s="21">
        <v>0</v>
      </c>
      <c r="AK70" s="21">
        <v>0</v>
      </c>
      <c r="AL70" s="21">
        <v>0</v>
      </c>
      <c r="AM70" s="21">
        <v>0</v>
      </c>
      <c r="AN70" s="21">
        <v>0</v>
      </c>
      <c r="AO70" s="21">
        <v>0</v>
      </c>
      <c r="AP70" s="21">
        <v>0</v>
      </c>
      <c r="AQ70" s="21">
        <v>0</v>
      </c>
      <c r="AR70" s="21">
        <v>0</v>
      </c>
      <c r="AS70" s="21">
        <v>0</v>
      </c>
      <c r="AT70" s="20">
        <v>0</v>
      </c>
      <c r="AU70" s="20">
        <v>0</v>
      </c>
      <c r="AV70" s="20">
        <v>0</v>
      </c>
      <c r="AW70" s="20">
        <v>0</v>
      </c>
      <c r="AX70" s="20">
        <v>0</v>
      </c>
      <c r="AY70" s="20">
        <v>0</v>
      </c>
      <c r="AZ70" s="20">
        <v>0</v>
      </c>
      <c r="BA70" s="20">
        <v>0</v>
      </c>
      <c r="BB70" s="20">
        <v>0</v>
      </c>
      <c r="BC70" s="20">
        <v>0</v>
      </c>
      <c r="BD70" s="20">
        <v>0</v>
      </c>
      <c r="BE70" s="20">
        <v>0</v>
      </c>
      <c r="BF70" s="20">
        <v>0</v>
      </c>
      <c r="BG70" s="20">
        <v>0</v>
      </c>
      <c r="BH70" s="20">
        <v>0</v>
      </c>
      <c r="BI70" s="20">
        <v>0</v>
      </c>
      <c r="BJ70" s="20">
        <v>0</v>
      </c>
      <c r="BK70" s="20">
        <v>0</v>
      </c>
      <c r="BL70" s="20">
        <v>0</v>
      </c>
      <c r="BM70" s="20">
        <v>0</v>
      </c>
      <c r="BN70" s="20">
        <v>0</v>
      </c>
    </row>
    <row r="71" spans="1:66" x14ac:dyDescent="0.25">
      <c r="A71" s="1" t="s">
        <v>137</v>
      </c>
      <c r="B71" s="2" t="s">
        <v>188</v>
      </c>
      <c r="C71" s="2" t="s">
        <v>189</v>
      </c>
      <c r="D71" s="20">
        <f t="shared" si="2"/>
        <v>0</v>
      </c>
      <c r="E71" s="20">
        <v>0</v>
      </c>
      <c r="F71" s="20">
        <v>0</v>
      </c>
      <c r="G71" s="20">
        <v>0</v>
      </c>
      <c r="H71" s="20">
        <v>0</v>
      </c>
      <c r="I71" s="20">
        <v>0</v>
      </c>
      <c r="J71" s="20">
        <v>0</v>
      </c>
      <c r="K71" s="20">
        <v>0</v>
      </c>
      <c r="L71" s="20">
        <v>0</v>
      </c>
      <c r="M71" s="20">
        <v>0</v>
      </c>
      <c r="N71" s="20">
        <v>0</v>
      </c>
      <c r="O71" s="20">
        <v>0</v>
      </c>
      <c r="P71" s="20">
        <v>0</v>
      </c>
      <c r="Q71" s="20">
        <v>0</v>
      </c>
      <c r="R71" s="20">
        <v>0</v>
      </c>
      <c r="S71" s="20">
        <v>0</v>
      </c>
      <c r="T71" s="20">
        <v>0</v>
      </c>
      <c r="U71" s="20">
        <v>0</v>
      </c>
      <c r="V71" s="20">
        <v>0</v>
      </c>
      <c r="W71" s="20">
        <v>0</v>
      </c>
      <c r="X71" s="20">
        <v>0</v>
      </c>
      <c r="Y71" s="20">
        <v>0</v>
      </c>
      <c r="Z71" s="20">
        <v>0</v>
      </c>
      <c r="AA71" s="20">
        <v>0</v>
      </c>
      <c r="AB71" s="20">
        <v>0</v>
      </c>
      <c r="AC71" s="20">
        <v>0</v>
      </c>
      <c r="AD71" s="20">
        <v>0</v>
      </c>
      <c r="AE71" s="21">
        <v>0</v>
      </c>
      <c r="AF71" s="21">
        <v>0</v>
      </c>
      <c r="AG71" s="20">
        <v>0</v>
      </c>
      <c r="AH71" s="20">
        <v>0</v>
      </c>
      <c r="AI71" s="20">
        <v>0</v>
      </c>
      <c r="AJ71" s="21">
        <v>0</v>
      </c>
      <c r="AK71" s="21">
        <v>0</v>
      </c>
      <c r="AL71" s="21">
        <v>0</v>
      </c>
      <c r="AM71" s="21">
        <v>0</v>
      </c>
      <c r="AN71" s="21">
        <v>0</v>
      </c>
      <c r="AO71" s="21">
        <v>0</v>
      </c>
      <c r="AP71" s="21">
        <v>0</v>
      </c>
      <c r="AQ71" s="21">
        <v>0</v>
      </c>
      <c r="AR71" s="21">
        <v>0</v>
      </c>
      <c r="AS71" s="21">
        <v>0</v>
      </c>
      <c r="AT71" s="20">
        <v>0</v>
      </c>
      <c r="AU71" s="20">
        <v>0</v>
      </c>
      <c r="AV71" s="20">
        <v>0</v>
      </c>
      <c r="AW71" s="20">
        <v>0</v>
      </c>
      <c r="AX71" s="20">
        <v>0</v>
      </c>
      <c r="AY71" s="20">
        <v>0</v>
      </c>
      <c r="AZ71" s="20">
        <v>0</v>
      </c>
      <c r="BA71" s="20">
        <v>0</v>
      </c>
      <c r="BB71" s="20">
        <v>0</v>
      </c>
      <c r="BC71" s="20">
        <v>0</v>
      </c>
      <c r="BD71" s="20">
        <v>0</v>
      </c>
      <c r="BE71" s="20">
        <v>0</v>
      </c>
      <c r="BF71" s="20">
        <v>0</v>
      </c>
      <c r="BG71" s="20">
        <v>0</v>
      </c>
      <c r="BH71" s="20">
        <v>0</v>
      </c>
      <c r="BI71" s="20">
        <v>0</v>
      </c>
      <c r="BJ71" s="20">
        <v>0</v>
      </c>
      <c r="BK71" s="20">
        <v>0</v>
      </c>
      <c r="BL71" s="20">
        <v>0</v>
      </c>
      <c r="BM71" s="20">
        <v>0</v>
      </c>
      <c r="BN71" s="20">
        <v>0</v>
      </c>
    </row>
    <row r="72" spans="1:66" x14ac:dyDescent="0.25">
      <c r="A72" s="1" t="s">
        <v>137</v>
      </c>
      <c r="B72" s="2" t="s">
        <v>190</v>
      </c>
      <c r="C72" s="2" t="s">
        <v>191</v>
      </c>
      <c r="D72" s="20">
        <f t="shared" si="2"/>
        <v>0</v>
      </c>
      <c r="E72" s="20">
        <v>0</v>
      </c>
      <c r="F72" s="20">
        <v>0</v>
      </c>
      <c r="G72" s="20">
        <v>0</v>
      </c>
      <c r="H72" s="20">
        <v>0</v>
      </c>
      <c r="I72" s="20">
        <v>0</v>
      </c>
      <c r="J72" s="20">
        <v>0</v>
      </c>
      <c r="K72" s="20">
        <v>0</v>
      </c>
      <c r="L72" s="20">
        <v>0</v>
      </c>
      <c r="M72" s="20">
        <v>0</v>
      </c>
      <c r="N72" s="20">
        <v>0</v>
      </c>
      <c r="O72" s="20">
        <v>0</v>
      </c>
      <c r="P72" s="20">
        <v>0</v>
      </c>
      <c r="Q72" s="20">
        <v>0</v>
      </c>
      <c r="R72" s="20">
        <v>0</v>
      </c>
      <c r="S72" s="20">
        <v>0</v>
      </c>
      <c r="T72" s="20">
        <v>0</v>
      </c>
      <c r="U72" s="20">
        <v>0</v>
      </c>
      <c r="V72" s="20">
        <v>0</v>
      </c>
      <c r="W72" s="20">
        <v>0</v>
      </c>
      <c r="X72" s="20">
        <v>0</v>
      </c>
      <c r="Y72" s="20">
        <v>0</v>
      </c>
      <c r="Z72" s="20">
        <v>0</v>
      </c>
      <c r="AA72" s="20">
        <v>0</v>
      </c>
      <c r="AB72" s="20">
        <v>0</v>
      </c>
      <c r="AC72" s="20">
        <v>0</v>
      </c>
      <c r="AD72" s="20">
        <v>0</v>
      </c>
      <c r="AE72" s="21">
        <v>0</v>
      </c>
      <c r="AF72" s="21">
        <v>0</v>
      </c>
      <c r="AG72" s="20">
        <v>0</v>
      </c>
      <c r="AH72" s="20">
        <v>0</v>
      </c>
      <c r="AI72" s="20">
        <v>0</v>
      </c>
      <c r="AJ72" s="21">
        <v>0</v>
      </c>
      <c r="AK72" s="21">
        <v>0</v>
      </c>
      <c r="AL72" s="21">
        <v>0</v>
      </c>
      <c r="AM72" s="21">
        <v>0</v>
      </c>
      <c r="AN72" s="21">
        <v>0</v>
      </c>
      <c r="AO72" s="21">
        <v>0</v>
      </c>
      <c r="AP72" s="21">
        <v>0</v>
      </c>
      <c r="AQ72" s="21">
        <v>0</v>
      </c>
      <c r="AR72" s="21">
        <v>0</v>
      </c>
      <c r="AS72" s="21">
        <v>0</v>
      </c>
      <c r="AT72" s="20">
        <v>0</v>
      </c>
      <c r="AU72" s="20">
        <v>0</v>
      </c>
      <c r="AV72" s="20">
        <v>0</v>
      </c>
      <c r="AW72" s="20">
        <v>0</v>
      </c>
      <c r="AX72" s="20">
        <v>0</v>
      </c>
      <c r="AY72" s="20">
        <v>0</v>
      </c>
      <c r="AZ72" s="20">
        <v>0</v>
      </c>
      <c r="BA72" s="20">
        <v>0</v>
      </c>
      <c r="BB72" s="20">
        <v>0</v>
      </c>
      <c r="BC72" s="20">
        <v>0</v>
      </c>
      <c r="BD72" s="20">
        <v>0</v>
      </c>
      <c r="BE72" s="20">
        <v>0</v>
      </c>
      <c r="BF72" s="20">
        <v>0</v>
      </c>
      <c r="BG72" s="20">
        <v>0</v>
      </c>
      <c r="BH72" s="20">
        <v>0</v>
      </c>
      <c r="BI72" s="20">
        <v>0</v>
      </c>
      <c r="BJ72" s="20">
        <v>0</v>
      </c>
      <c r="BK72" s="20">
        <v>0</v>
      </c>
      <c r="BL72" s="20">
        <v>0</v>
      </c>
      <c r="BM72" s="20">
        <v>0</v>
      </c>
      <c r="BN72" s="20">
        <v>0</v>
      </c>
    </row>
    <row r="73" spans="1:66" x14ac:dyDescent="0.25">
      <c r="A73" s="1" t="s">
        <v>137</v>
      </c>
      <c r="B73" s="2" t="s">
        <v>192</v>
      </c>
      <c r="C73" s="2" t="s">
        <v>193</v>
      </c>
      <c r="D73" s="20">
        <f t="shared" si="2"/>
        <v>0</v>
      </c>
      <c r="E73" s="20">
        <v>0</v>
      </c>
      <c r="F73" s="20">
        <v>0</v>
      </c>
      <c r="G73" s="20">
        <v>0</v>
      </c>
      <c r="H73" s="20">
        <v>0</v>
      </c>
      <c r="I73" s="20">
        <v>0</v>
      </c>
      <c r="J73" s="20">
        <v>0</v>
      </c>
      <c r="K73" s="20">
        <v>0</v>
      </c>
      <c r="L73" s="20">
        <v>0</v>
      </c>
      <c r="M73" s="20">
        <v>0</v>
      </c>
      <c r="N73" s="20">
        <v>0</v>
      </c>
      <c r="O73" s="20">
        <v>0</v>
      </c>
      <c r="P73" s="20">
        <v>0</v>
      </c>
      <c r="Q73" s="20">
        <v>0</v>
      </c>
      <c r="R73" s="20">
        <v>0</v>
      </c>
      <c r="S73" s="20">
        <v>0</v>
      </c>
      <c r="T73" s="20">
        <v>0</v>
      </c>
      <c r="U73" s="20">
        <v>0</v>
      </c>
      <c r="V73" s="20">
        <v>0</v>
      </c>
      <c r="W73" s="20">
        <v>0</v>
      </c>
      <c r="X73" s="20">
        <v>0</v>
      </c>
      <c r="Y73" s="20">
        <v>0</v>
      </c>
      <c r="Z73" s="20">
        <v>0</v>
      </c>
      <c r="AA73" s="20">
        <v>0</v>
      </c>
      <c r="AB73" s="20">
        <v>0</v>
      </c>
      <c r="AC73" s="20">
        <v>0</v>
      </c>
      <c r="AD73" s="20">
        <v>0</v>
      </c>
      <c r="AE73" s="21">
        <v>0</v>
      </c>
      <c r="AF73" s="21">
        <v>0</v>
      </c>
      <c r="AG73" s="20">
        <v>0</v>
      </c>
      <c r="AH73" s="20">
        <v>0</v>
      </c>
      <c r="AI73" s="20">
        <v>0</v>
      </c>
      <c r="AJ73" s="21">
        <v>0</v>
      </c>
      <c r="AK73" s="21">
        <v>0</v>
      </c>
      <c r="AL73" s="21">
        <v>0</v>
      </c>
      <c r="AM73" s="21">
        <v>0</v>
      </c>
      <c r="AN73" s="21">
        <v>0</v>
      </c>
      <c r="AO73" s="21">
        <v>0</v>
      </c>
      <c r="AP73" s="21">
        <v>0</v>
      </c>
      <c r="AQ73" s="21">
        <v>0</v>
      </c>
      <c r="AR73" s="21">
        <v>0</v>
      </c>
      <c r="AS73" s="21">
        <v>0</v>
      </c>
      <c r="AT73" s="20">
        <v>0</v>
      </c>
      <c r="AU73" s="20">
        <v>0</v>
      </c>
      <c r="AV73" s="20">
        <v>0</v>
      </c>
      <c r="AW73" s="20">
        <v>0</v>
      </c>
      <c r="AX73" s="20">
        <v>0</v>
      </c>
      <c r="AY73" s="20">
        <v>0</v>
      </c>
      <c r="AZ73" s="20">
        <v>0</v>
      </c>
      <c r="BA73" s="20">
        <v>0</v>
      </c>
      <c r="BB73" s="20">
        <v>0</v>
      </c>
      <c r="BC73" s="20">
        <v>0</v>
      </c>
      <c r="BD73" s="20">
        <v>0</v>
      </c>
      <c r="BE73" s="20">
        <v>0</v>
      </c>
      <c r="BF73" s="20">
        <v>0</v>
      </c>
      <c r="BG73" s="20">
        <v>0</v>
      </c>
      <c r="BH73" s="20">
        <v>0</v>
      </c>
      <c r="BI73" s="20">
        <v>0</v>
      </c>
      <c r="BJ73" s="20">
        <v>0</v>
      </c>
      <c r="BK73" s="20">
        <v>0</v>
      </c>
      <c r="BL73" s="20">
        <v>0</v>
      </c>
      <c r="BM73" s="20">
        <v>0</v>
      </c>
      <c r="BN73" s="20">
        <v>0</v>
      </c>
    </row>
    <row r="74" spans="1:66" x14ac:dyDescent="0.25">
      <c r="A74" s="1" t="s">
        <v>137</v>
      </c>
      <c r="B74" s="2" t="s">
        <v>194</v>
      </c>
      <c r="C74" s="2" t="s">
        <v>195</v>
      </c>
      <c r="D74" s="20">
        <f t="shared" si="2"/>
        <v>0</v>
      </c>
      <c r="E74" s="20">
        <v>0</v>
      </c>
      <c r="F74" s="20">
        <v>0</v>
      </c>
      <c r="G74" s="20">
        <v>0</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1">
        <v>0</v>
      </c>
      <c r="AF74" s="21">
        <v>0</v>
      </c>
      <c r="AG74" s="20">
        <v>0</v>
      </c>
      <c r="AH74" s="20">
        <v>0</v>
      </c>
      <c r="AI74" s="20">
        <v>0</v>
      </c>
      <c r="AJ74" s="21">
        <v>0</v>
      </c>
      <c r="AK74" s="21">
        <v>0</v>
      </c>
      <c r="AL74" s="21">
        <v>0</v>
      </c>
      <c r="AM74" s="21">
        <v>0</v>
      </c>
      <c r="AN74" s="21">
        <v>0</v>
      </c>
      <c r="AO74" s="21">
        <v>0</v>
      </c>
      <c r="AP74" s="21">
        <v>0</v>
      </c>
      <c r="AQ74" s="21">
        <v>0</v>
      </c>
      <c r="AR74" s="21">
        <v>0</v>
      </c>
      <c r="AS74" s="21">
        <v>0</v>
      </c>
      <c r="AT74" s="20">
        <v>0</v>
      </c>
      <c r="AU74" s="20">
        <v>0</v>
      </c>
      <c r="AV74" s="20">
        <v>0</v>
      </c>
      <c r="AW74" s="20">
        <v>0</v>
      </c>
      <c r="AX74" s="20">
        <v>0</v>
      </c>
      <c r="AY74" s="20">
        <v>0</v>
      </c>
      <c r="AZ74" s="20">
        <v>0</v>
      </c>
      <c r="BA74" s="20">
        <v>0</v>
      </c>
      <c r="BB74" s="20">
        <v>0</v>
      </c>
      <c r="BC74" s="20">
        <v>0</v>
      </c>
      <c r="BD74" s="20">
        <v>0</v>
      </c>
      <c r="BE74" s="20">
        <v>0</v>
      </c>
      <c r="BF74" s="20">
        <v>0</v>
      </c>
      <c r="BG74" s="20">
        <v>0</v>
      </c>
      <c r="BH74" s="20">
        <v>0</v>
      </c>
      <c r="BI74" s="20">
        <v>0</v>
      </c>
      <c r="BJ74" s="20">
        <v>0</v>
      </c>
      <c r="BK74" s="20">
        <v>0</v>
      </c>
      <c r="BL74" s="20">
        <v>0</v>
      </c>
      <c r="BM74" s="20">
        <v>0</v>
      </c>
      <c r="BN74" s="20">
        <v>0</v>
      </c>
    </row>
    <row r="75" spans="1:66" x14ac:dyDescent="0.25">
      <c r="A75" s="1" t="s">
        <v>137</v>
      </c>
      <c r="B75" s="2" t="s">
        <v>196</v>
      </c>
      <c r="C75" s="2" t="s">
        <v>197</v>
      </c>
      <c r="D75" s="20">
        <f t="shared" si="2"/>
        <v>0</v>
      </c>
      <c r="E75" s="20">
        <v>0</v>
      </c>
      <c r="F75" s="20">
        <v>0</v>
      </c>
      <c r="G75" s="20">
        <v>0</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1">
        <v>0</v>
      </c>
      <c r="AF75" s="21">
        <v>0</v>
      </c>
      <c r="AG75" s="20">
        <v>0</v>
      </c>
      <c r="AH75" s="20">
        <v>0</v>
      </c>
      <c r="AI75" s="20">
        <v>0</v>
      </c>
      <c r="AJ75" s="21">
        <v>0</v>
      </c>
      <c r="AK75" s="21">
        <v>0</v>
      </c>
      <c r="AL75" s="21">
        <v>0</v>
      </c>
      <c r="AM75" s="21">
        <v>0</v>
      </c>
      <c r="AN75" s="21">
        <v>0</v>
      </c>
      <c r="AO75" s="21">
        <v>0</v>
      </c>
      <c r="AP75" s="21">
        <v>0</v>
      </c>
      <c r="AQ75" s="21">
        <v>0</v>
      </c>
      <c r="AR75" s="21">
        <v>0</v>
      </c>
      <c r="AS75" s="21">
        <v>0</v>
      </c>
      <c r="AT75" s="20">
        <v>0</v>
      </c>
      <c r="AU75" s="20">
        <v>0</v>
      </c>
      <c r="AV75" s="20">
        <v>0</v>
      </c>
      <c r="AW75" s="20">
        <v>0</v>
      </c>
      <c r="AX75" s="20">
        <v>0</v>
      </c>
      <c r="AY75" s="20">
        <v>0</v>
      </c>
      <c r="AZ75" s="20">
        <v>0</v>
      </c>
      <c r="BA75" s="20">
        <v>0</v>
      </c>
      <c r="BB75" s="20">
        <v>0</v>
      </c>
      <c r="BC75" s="20">
        <v>0</v>
      </c>
      <c r="BD75" s="20">
        <v>0</v>
      </c>
      <c r="BE75" s="20">
        <v>0</v>
      </c>
      <c r="BF75" s="20">
        <v>0</v>
      </c>
      <c r="BG75" s="20">
        <v>0</v>
      </c>
      <c r="BH75" s="20">
        <v>0</v>
      </c>
      <c r="BI75" s="20">
        <v>0</v>
      </c>
      <c r="BJ75" s="20">
        <v>0</v>
      </c>
      <c r="BK75" s="20">
        <v>0</v>
      </c>
      <c r="BL75" s="20">
        <v>0</v>
      </c>
      <c r="BM75" s="20">
        <v>0</v>
      </c>
      <c r="BN75" s="20">
        <v>0</v>
      </c>
    </row>
    <row r="76" spans="1:66" x14ac:dyDescent="0.25">
      <c r="A76" s="1" t="s">
        <v>137</v>
      </c>
      <c r="B76" s="2" t="s">
        <v>198</v>
      </c>
      <c r="C76" s="2" t="s">
        <v>199</v>
      </c>
      <c r="D76" s="20">
        <f t="shared" si="2"/>
        <v>0</v>
      </c>
      <c r="E76" s="20">
        <v>0</v>
      </c>
      <c r="F76" s="20">
        <v>0</v>
      </c>
      <c r="G76" s="20">
        <v>0</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1">
        <v>0</v>
      </c>
      <c r="AF76" s="21">
        <v>0</v>
      </c>
      <c r="AG76" s="20">
        <v>0</v>
      </c>
      <c r="AH76" s="20">
        <v>0</v>
      </c>
      <c r="AI76" s="20">
        <v>0</v>
      </c>
      <c r="AJ76" s="21">
        <v>0</v>
      </c>
      <c r="AK76" s="21">
        <v>0</v>
      </c>
      <c r="AL76" s="21">
        <v>0</v>
      </c>
      <c r="AM76" s="21">
        <v>0</v>
      </c>
      <c r="AN76" s="21">
        <v>0</v>
      </c>
      <c r="AO76" s="21">
        <v>0</v>
      </c>
      <c r="AP76" s="21">
        <v>0</v>
      </c>
      <c r="AQ76" s="21">
        <v>0</v>
      </c>
      <c r="AR76" s="21">
        <v>0</v>
      </c>
      <c r="AS76" s="21">
        <v>0</v>
      </c>
      <c r="AT76" s="20">
        <v>0</v>
      </c>
      <c r="AU76" s="20">
        <v>0</v>
      </c>
      <c r="AV76" s="20">
        <v>0</v>
      </c>
      <c r="AW76" s="20">
        <v>0</v>
      </c>
      <c r="AX76" s="20">
        <v>0</v>
      </c>
      <c r="AY76" s="20">
        <v>0</v>
      </c>
      <c r="AZ76" s="20">
        <v>0</v>
      </c>
      <c r="BA76" s="20">
        <v>0</v>
      </c>
      <c r="BB76" s="20">
        <v>0</v>
      </c>
      <c r="BC76" s="20">
        <v>0</v>
      </c>
      <c r="BD76" s="20">
        <v>0</v>
      </c>
      <c r="BE76" s="20">
        <v>0</v>
      </c>
      <c r="BF76" s="20">
        <v>0</v>
      </c>
      <c r="BG76" s="20">
        <v>0</v>
      </c>
      <c r="BH76" s="20">
        <v>0</v>
      </c>
      <c r="BI76" s="20">
        <v>0</v>
      </c>
      <c r="BJ76" s="20">
        <v>0</v>
      </c>
      <c r="BK76" s="20">
        <v>0</v>
      </c>
      <c r="BL76" s="20">
        <v>0</v>
      </c>
      <c r="BM76" s="20">
        <v>0</v>
      </c>
      <c r="BN76" s="20">
        <v>0</v>
      </c>
    </row>
    <row r="77" spans="1:66" x14ac:dyDescent="0.25">
      <c r="A77" s="1" t="s">
        <v>137</v>
      </c>
      <c r="B77" s="2" t="s">
        <v>200</v>
      </c>
      <c r="C77" s="2" t="s">
        <v>201</v>
      </c>
      <c r="D77" s="20">
        <f t="shared" si="2"/>
        <v>0</v>
      </c>
      <c r="E77" s="20">
        <v>0</v>
      </c>
      <c r="F77" s="20">
        <v>0</v>
      </c>
      <c r="G77" s="20">
        <v>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1">
        <v>0</v>
      </c>
      <c r="AF77" s="21">
        <v>0</v>
      </c>
      <c r="AG77" s="20">
        <v>0</v>
      </c>
      <c r="AH77" s="20">
        <v>0</v>
      </c>
      <c r="AI77" s="20">
        <v>0</v>
      </c>
      <c r="AJ77" s="21">
        <v>0</v>
      </c>
      <c r="AK77" s="21">
        <v>0</v>
      </c>
      <c r="AL77" s="21">
        <v>0</v>
      </c>
      <c r="AM77" s="21">
        <v>0</v>
      </c>
      <c r="AN77" s="21">
        <v>0</v>
      </c>
      <c r="AO77" s="21">
        <v>0</v>
      </c>
      <c r="AP77" s="21">
        <v>0</v>
      </c>
      <c r="AQ77" s="21">
        <v>0</v>
      </c>
      <c r="AR77" s="21">
        <v>0</v>
      </c>
      <c r="AS77" s="21">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c r="BM77" s="20">
        <v>0</v>
      </c>
      <c r="BN77" s="20">
        <v>0</v>
      </c>
    </row>
    <row r="78" spans="1:66" x14ac:dyDescent="0.25">
      <c r="A78" s="1" t="s">
        <v>137</v>
      </c>
      <c r="B78" s="2" t="s">
        <v>202</v>
      </c>
      <c r="C78" s="2" t="s">
        <v>203</v>
      </c>
      <c r="D78" s="20">
        <f t="shared" si="2"/>
        <v>0</v>
      </c>
      <c r="E78" s="20">
        <v>0</v>
      </c>
      <c r="F78" s="20">
        <v>0</v>
      </c>
      <c r="G78" s="20">
        <v>0</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1">
        <v>0</v>
      </c>
      <c r="AF78" s="21">
        <v>0</v>
      </c>
      <c r="AG78" s="20">
        <v>0</v>
      </c>
      <c r="AH78" s="20">
        <v>0</v>
      </c>
      <c r="AI78" s="20">
        <v>0</v>
      </c>
      <c r="AJ78" s="21">
        <v>0</v>
      </c>
      <c r="AK78" s="21">
        <v>0</v>
      </c>
      <c r="AL78" s="21">
        <v>0</v>
      </c>
      <c r="AM78" s="21">
        <v>0</v>
      </c>
      <c r="AN78" s="21">
        <v>0</v>
      </c>
      <c r="AO78" s="21">
        <v>0</v>
      </c>
      <c r="AP78" s="21">
        <v>0</v>
      </c>
      <c r="AQ78" s="21">
        <v>0</v>
      </c>
      <c r="AR78" s="21">
        <v>0</v>
      </c>
      <c r="AS78" s="21">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c r="BM78" s="20">
        <v>0</v>
      </c>
      <c r="BN78" s="20">
        <v>0</v>
      </c>
    </row>
    <row r="79" spans="1:66" x14ac:dyDescent="0.25">
      <c r="A79" s="1" t="s">
        <v>137</v>
      </c>
      <c r="B79" s="2" t="s">
        <v>204</v>
      </c>
      <c r="C79" s="2" t="s">
        <v>205</v>
      </c>
      <c r="D79" s="20">
        <f t="shared" si="2"/>
        <v>0</v>
      </c>
      <c r="E79" s="20">
        <v>0</v>
      </c>
      <c r="F79" s="20">
        <v>0</v>
      </c>
      <c r="G79" s="20">
        <v>0</v>
      </c>
      <c r="H79" s="20">
        <v>0</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1">
        <v>0</v>
      </c>
      <c r="AF79" s="21">
        <v>0</v>
      </c>
      <c r="AG79" s="20">
        <v>0</v>
      </c>
      <c r="AH79" s="20">
        <v>0</v>
      </c>
      <c r="AI79" s="20">
        <v>0</v>
      </c>
      <c r="AJ79" s="21">
        <v>0</v>
      </c>
      <c r="AK79" s="21">
        <v>0</v>
      </c>
      <c r="AL79" s="21">
        <v>0</v>
      </c>
      <c r="AM79" s="21">
        <v>0</v>
      </c>
      <c r="AN79" s="21">
        <v>0</v>
      </c>
      <c r="AO79" s="21">
        <v>0</v>
      </c>
      <c r="AP79" s="21">
        <v>0</v>
      </c>
      <c r="AQ79" s="21">
        <v>0</v>
      </c>
      <c r="AR79" s="21">
        <v>0</v>
      </c>
      <c r="AS79" s="21">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c r="BM79" s="20">
        <v>0</v>
      </c>
      <c r="BN79" s="20">
        <v>0</v>
      </c>
    </row>
    <row r="80" spans="1:66" x14ac:dyDescent="0.25">
      <c r="A80" s="1" t="s">
        <v>137</v>
      </c>
      <c r="B80" s="2" t="s">
        <v>206</v>
      </c>
      <c r="C80" s="2" t="s">
        <v>207</v>
      </c>
      <c r="D80" s="20">
        <f t="shared" si="2"/>
        <v>0</v>
      </c>
      <c r="E80" s="20">
        <v>0</v>
      </c>
      <c r="F80" s="20">
        <v>0</v>
      </c>
      <c r="G80" s="20">
        <v>0</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1">
        <v>0</v>
      </c>
      <c r="AF80" s="21">
        <v>0</v>
      </c>
      <c r="AG80" s="20">
        <v>0</v>
      </c>
      <c r="AH80" s="20">
        <v>0</v>
      </c>
      <c r="AI80" s="20">
        <v>0</v>
      </c>
      <c r="AJ80" s="21">
        <v>0</v>
      </c>
      <c r="AK80" s="21">
        <v>0</v>
      </c>
      <c r="AL80" s="21">
        <v>0</v>
      </c>
      <c r="AM80" s="21">
        <v>0</v>
      </c>
      <c r="AN80" s="21">
        <v>0</v>
      </c>
      <c r="AO80" s="21">
        <v>0</v>
      </c>
      <c r="AP80" s="21">
        <v>0</v>
      </c>
      <c r="AQ80" s="21">
        <v>0</v>
      </c>
      <c r="AR80" s="21">
        <v>0</v>
      </c>
      <c r="AS80" s="21">
        <v>0</v>
      </c>
      <c r="AT80" s="20">
        <v>0</v>
      </c>
      <c r="AU80" s="20">
        <v>0</v>
      </c>
      <c r="AV80" s="20">
        <v>0</v>
      </c>
      <c r="AW80" s="20">
        <v>0</v>
      </c>
      <c r="AX80" s="20">
        <v>0</v>
      </c>
      <c r="AY80" s="20">
        <v>0</v>
      </c>
      <c r="AZ80" s="20">
        <v>0</v>
      </c>
      <c r="BA80" s="20">
        <v>0</v>
      </c>
      <c r="BB80" s="20">
        <v>0</v>
      </c>
      <c r="BC80" s="20">
        <v>0</v>
      </c>
      <c r="BD80" s="20">
        <v>0</v>
      </c>
      <c r="BE80" s="20">
        <v>0</v>
      </c>
      <c r="BF80" s="20">
        <v>0</v>
      </c>
      <c r="BG80" s="20">
        <v>0</v>
      </c>
      <c r="BH80" s="20">
        <v>0</v>
      </c>
      <c r="BI80" s="20">
        <v>0</v>
      </c>
      <c r="BJ80" s="20">
        <v>0</v>
      </c>
      <c r="BK80" s="20">
        <v>0</v>
      </c>
      <c r="BL80" s="20">
        <v>0</v>
      </c>
      <c r="BM80" s="20">
        <v>0</v>
      </c>
      <c r="BN80" s="20">
        <v>0</v>
      </c>
    </row>
    <row r="81" spans="1:66" x14ac:dyDescent="0.25">
      <c r="A81" s="1" t="s">
        <v>137</v>
      </c>
      <c r="B81" s="2" t="s">
        <v>208</v>
      </c>
      <c r="C81" s="2" t="s">
        <v>209</v>
      </c>
      <c r="D81" s="20">
        <f t="shared" si="2"/>
        <v>0</v>
      </c>
      <c r="E81" s="20">
        <v>0</v>
      </c>
      <c r="F81" s="20">
        <v>0</v>
      </c>
      <c r="G81" s="20">
        <v>0</v>
      </c>
      <c r="H81" s="20">
        <v>0</v>
      </c>
      <c r="I81" s="20">
        <v>0</v>
      </c>
      <c r="J81" s="20">
        <v>0</v>
      </c>
      <c r="K81" s="20">
        <v>0</v>
      </c>
      <c r="L81" s="20">
        <v>0</v>
      </c>
      <c r="M81" s="20">
        <v>0</v>
      </c>
      <c r="N81" s="20">
        <v>0</v>
      </c>
      <c r="O81" s="20">
        <v>0</v>
      </c>
      <c r="P81" s="20">
        <v>0</v>
      </c>
      <c r="Q81" s="20">
        <v>0</v>
      </c>
      <c r="R81" s="20">
        <v>0</v>
      </c>
      <c r="S81" s="20">
        <v>0</v>
      </c>
      <c r="T81" s="20">
        <v>0</v>
      </c>
      <c r="U81" s="20">
        <v>0</v>
      </c>
      <c r="V81" s="20">
        <v>0</v>
      </c>
      <c r="W81" s="20">
        <v>0</v>
      </c>
      <c r="X81" s="20">
        <v>0</v>
      </c>
      <c r="Y81" s="20">
        <v>0</v>
      </c>
      <c r="Z81" s="20">
        <v>0</v>
      </c>
      <c r="AA81" s="20">
        <v>0</v>
      </c>
      <c r="AB81" s="20">
        <v>0</v>
      </c>
      <c r="AC81" s="20">
        <v>0</v>
      </c>
      <c r="AD81" s="20">
        <v>0</v>
      </c>
      <c r="AE81" s="21">
        <v>0</v>
      </c>
      <c r="AF81" s="21">
        <v>0</v>
      </c>
      <c r="AG81" s="20">
        <v>0</v>
      </c>
      <c r="AH81" s="20">
        <v>0</v>
      </c>
      <c r="AI81" s="20">
        <v>0</v>
      </c>
      <c r="AJ81" s="21">
        <v>0</v>
      </c>
      <c r="AK81" s="21">
        <v>0</v>
      </c>
      <c r="AL81" s="21">
        <v>0</v>
      </c>
      <c r="AM81" s="21">
        <v>0</v>
      </c>
      <c r="AN81" s="21">
        <v>0</v>
      </c>
      <c r="AO81" s="21">
        <v>0</v>
      </c>
      <c r="AP81" s="21">
        <v>0</v>
      </c>
      <c r="AQ81" s="21">
        <v>0</v>
      </c>
      <c r="AR81" s="21">
        <v>0</v>
      </c>
      <c r="AS81" s="21">
        <v>0</v>
      </c>
      <c r="AT81" s="20">
        <v>0</v>
      </c>
      <c r="AU81" s="20">
        <v>0</v>
      </c>
      <c r="AV81" s="20">
        <v>0</v>
      </c>
      <c r="AW81" s="20">
        <v>0</v>
      </c>
      <c r="AX81" s="20">
        <v>0</v>
      </c>
      <c r="AY81" s="20">
        <v>0</v>
      </c>
      <c r="AZ81" s="20">
        <v>0</v>
      </c>
      <c r="BA81" s="20">
        <v>0</v>
      </c>
      <c r="BB81" s="20">
        <v>0</v>
      </c>
      <c r="BC81" s="20">
        <v>0</v>
      </c>
      <c r="BD81" s="20">
        <v>0</v>
      </c>
      <c r="BE81" s="20">
        <v>0</v>
      </c>
      <c r="BF81" s="20">
        <v>0</v>
      </c>
      <c r="BG81" s="20">
        <v>0</v>
      </c>
      <c r="BH81" s="20">
        <v>0</v>
      </c>
      <c r="BI81" s="20">
        <v>0</v>
      </c>
      <c r="BJ81" s="20">
        <v>0</v>
      </c>
      <c r="BK81" s="20">
        <v>0</v>
      </c>
      <c r="BL81" s="20">
        <v>0</v>
      </c>
      <c r="BM81" s="20">
        <v>0</v>
      </c>
      <c r="BN81" s="20">
        <v>0</v>
      </c>
    </row>
    <row r="82" spans="1:66" x14ac:dyDescent="0.25">
      <c r="A82" s="1" t="s">
        <v>137</v>
      </c>
      <c r="B82" s="2" t="s">
        <v>210</v>
      </c>
      <c r="C82" s="2" t="s">
        <v>211</v>
      </c>
      <c r="D82" s="20">
        <f t="shared" si="2"/>
        <v>0</v>
      </c>
      <c r="E82" s="20">
        <v>0</v>
      </c>
      <c r="F82" s="20">
        <v>0</v>
      </c>
      <c r="G82" s="20">
        <v>0</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1">
        <v>0</v>
      </c>
      <c r="AF82" s="21">
        <v>0</v>
      </c>
      <c r="AG82" s="20">
        <v>0</v>
      </c>
      <c r="AH82" s="20">
        <v>0</v>
      </c>
      <c r="AI82" s="20">
        <v>0</v>
      </c>
      <c r="AJ82" s="21">
        <v>0</v>
      </c>
      <c r="AK82" s="21">
        <v>0</v>
      </c>
      <c r="AL82" s="21">
        <v>0</v>
      </c>
      <c r="AM82" s="21">
        <v>0</v>
      </c>
      <c r="AN82" s="21">
        <v>0</v>
      </c>
      <c r="AO82" s="21">
        <v>0</v>
      </c>
      <c r="AP82" s="21">
        <v>0</v>
      </c>
      <c r="AQ82" s="21">
        <v>0</v>
      </c>
      <c r="AR82" s="21">
        <v>0</v>
      </c>
      <c r="AS82" s="21">
        <v>0</v>
      </c>
      <c r="AT82" s="20">
        <v>0</v>
      </c>
      <c r="AU82" s="20">
        <v>0</v>
      </c>
      <c r="AV82" s="20">
        <v>0</v>
      </c>
      <c r="AW82" s="20">
        <v>0</v>
      </c>
      <c r="AX82" s="20">
        <v>0</v>
      </c>
      <c r="AY82" s="20">
        <v>0</v>
      </c>
      <c r="AZ82" s="20">
        <v>0</v>
      </c>
      <c r="BA82" s="20">
        <v>0</v>
      </c>
      <c r="BB82" s="20">
        <v>0</v>
      </c>
      <c r="BC82" s="20">
        <v>0</v>
      </c>
      <c r="BD82" s="20">
        <v>0</v>
      </c>
      <c r="BE82" s="20">
        <v>0</v>
      </c>
      <c r="BF82" s="20">
        <v>0</v>
      </c>
      <c r="BG82" s="20">
        <v>0</v>
      </c>
      <c r="BH82" s="20">
        <v>0</v>
      </c>
      <c r="BI82" s="20">
        <v>0</v>
      </c>
      <c r="BJ82" s="20">
        <v>0</v>
      </c>
      <c r="BK82" s="20">
        <v>0</v>
      </c>
      <c r="BL82" s="20">
        <v>0</v>
      </c>
      <c r="BM82" s="20">
        <v>0</v>
      </c>
      <c r="BN82" s="20">
        <v>0</v>
      </c>
    </row>
    <row r="83" spans="1:66" x14ac:dyDescent="0.25">
      <c r="A83" s="1" t="s">
        <v>137</v>
      </c>
      <c r="B83" s="2" t="s">
        <v>212</v>
      </c>
      <c r="C83" s="2" t="s">
        <v>213</v>
      </c>
      <c r="D83" s="20">
        <f t="shared" si="2"/>
        <v>0</v>
      </c>
      <c r="E83" s="20">
        <v>0</v>
      </c>
      <c r="F83" s="20">
        <v>0</v>
      </c>
      <c r="G83" s="20">
        <v>0</v>
      </c>
      <c r="H83" s="20">
        <v>0</v>
      </c>
      <c r="I83" s="20">
        <v>0</v>
      </c>
      <c r="J83" s="20">
        <v>0</v>
      </c>
      <c r="K83" s="20">
        <v>0</v>
      </c>
      <c r="L83" s="20">
        <v>0</v>
      </c>
      <c r="M83" s="20">
        <v>0</v>
      </c>
      <c r="N83" s="20">
        <v>0</v>
      </c>
      <c r="O83" s="20">
        <v>0</v>
      </c>
      <c r="P83" s="20">
        <v>0</v>
      </c>
      <c r="Q83" s="20">
        <v>0</v>
      </c>
      <c r="R83" s="20">
        <v>0</v>
      </c>
      <c r="S83" s="20">
        <v>0</v>
      </c>
      <c r="T83" s="20">
        <v>0</v>
      </c>
      <c r="U83" s="20">
        <v>0</v>
      </c>
      <c r="V83" s="20">
        <v>0</v>
      </c>
      <c r="W83" s="20">
        <v>0</v>
      </c>
      <c r="X83" s="20">
        <v>0</v>
      </c>
      <c r="Y83" s="20">
        <v>0</v>
      </c>
      <c r="Z83" s="20">
        <v>0</v>
      </c>
      <c r="AA83" s="20">
        <v>0</v>
      </c>
      <c r="AB83" s="20">
        <v>0</v>
      </c>
      <c r="AC83" s="20">
        <v>0</v>
      </c>
      <c r="AD83" s="20">
        <v>0</v>
      </c>
      <c r="AE83" s="21">
        <v>0</v>
      </c>
      <c r="AF83" s="21">
        <v>0</v>
      </c>
      <c r="AG83" s="20">
        <v>0</v>
      </c>
      <c r="AH83" s="20">
        <v>0</v>
      </c>
      <c r="AI83" s="20">
        <v>0</v>
      </c>
      <c r="AJ83" s="21">
        <v>0</v>
      </c>
      <c r="AK83" s="21">
        <v>0</v>
      </c>
      <c r="AL83" s="21">
        <v>0</v>
      </c>
      <c r="AM83" s="21">
        <v>0</v>
      </c>
      <c r="AN83" s="21">
        <v>0</v>
      </c>
      <c r="AO83" s="21">
        <v>0</v>
      </c>
      <c r="AP83" s="21">
        <v>0</v>
      </c>
      <c r="AQ83" s="21">
        <v>0</v>
      </c>
      <c r="AR83" s="21">
        <v>0</v>
      </c>
      <c r="AS83" s="21">
        <v>0</v>
      </c>
      <c r="AT83" s="20">
        <v>0</v>
      </c>
      <c r="AU83" s="20">
        <v>0</v>
      </c>
      <c r="AV83" s="20">
        <v>0</v>
      </c>
      <c r="AW83" s="20">
        <v>0</v>
      </c>
      <c r="AX83" s="20">
        <v>0</v>
      </c>
      <c r="AY83" s="20">
        <v>0</v>
      </c>
      <c r="AZ83" s="20">
        <v>0</v>
      </c>
      <c r="BA83" s="20">
        <v>0</v>
      </c>
      <c r="BB83" s="20">
        <v>0</v>
      </c>
      <c r="BC83" s="20">
        <v>0</v>
      </c>
      <c r="BD83" s="20">
        <v>0</v>
      </c>
      <c r="BE83" s="20">
        <v>0</v>
      </c>
      <c r="BF83" s="20">
        <v>0</v>
      </c>
      <c r="BG83" s="20">
        <v>0</v>
      </c>
      <c r="BH83" s="20">
        <v>0</v>
      </c>
      <c r="BI83" s="20">
        <v>0</v>
      </c>
      <c r="BJ83" s="20">
        <v>0</v>
      </c>
      <c r="BK83" s="20">
        <v>0</v>
      </c>
      <c r="BL83" s="20">
        <v>0</v>
      </c>
      <c r="BM83" s="20">
        <v>0</v>
      </c>
      <c r="BN83" s="20">
        <v>0</v>
      </c>
    </row>
    <row r="84" spans="1:66" x14ac:dyDescent="0.25">
      <c r="A84" s="1" t="s">
        <v>137</v>
      </c>
      <c r="B84" s="2" t="s">
        <v>214</v>
      </c>
      <c r="C84" s="2" t="s">
        <v>215</v>
      </c>
      <c r="D84" s="20">
        <f t="shared" si="2"/>
        <v>0</v>
      </c>
      <c r="E84" s="20">
        <v>0</v>
      </c>
      <c r="F84" s="20">
        <v>0</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1">
        <v>0</v>
      </c>
      <c r="AF84" s="21">
        <v>0</v>
      </c>
      <c r="AG84" s="20">
        <v>0</v>
      </c>
      <c r="AH84" s="20">
        <v>0</v>
      </c>
      <c r="AI84" s="20">
        <v>0</v>
      </c>
      <c r="AJ84" s="21">
        <v>0</v>
      </c>
      <c r="AK84" s="21">
        <v>0</v>
      </c>
      <c r="AL84" s="21">
        <v>0</v>
      </c>
      <c r="AM84" s="21">
        <v>0</v>
      </c>
      <c r="AN84" s="21">
        <v>0</v>
      </c>
      <c r="AO84" s="21">
        <v>0</v>
      </c>
      <c r="AP84" s="21">
        <v>0</v>
      </c>
      <c r="AQ84" s="21">
        <v>0</v>
      </c>
      <c r="AR84" s="21">
        <v>0</v>
      </c>
      <c r="AS84" s="21">
        <v>0</v>
      </c>
      <c r="AT84" s="20">
        <v>0</v>
      </c>
      <c r="AU84" s="20">
        <v>0</v>
      </c>
      <c r="AV84" s="20">
        <v>0</v>
      </c>
      <c r="AW84" s="20">
        <v>0</v>
      </c>
      <c r="AX84" s="20">
        <v>0</v>
      </c>
      <c r="AY84" s="20">
        <v>0</v>
      </c>
      <c r="AZ84" s="20">
        <v>0</v>
      </c>
      <c r="BA84" s="20">
        <v>0</v>
      </c>
      <c r="BB84" s="20">
        <v>0</v>
      </c>
      <c r="BC84" s="20">
        <v>0</v>
      </c>
      <c r="BD84" s="20">
        <v>0</v>
      </c>
      <c r="BE84" s="20">
        <v>0</v>
      </c>
      <c r="BF84" s="20">
        <v>0</v>
      </c>
      <c r="BG84" s="20">
        <v>0</v>
      </c>
      <c r="BH84" s="20">
        <v>0</v>
      </c>
      <c r="BI84" s="20">
        <v>0</v>
      </c>
      <c r="BJ84" s="20">
        <v>0</v>
      </c>
      <c r="BK84" s="20">
        <v>0</v>
      </c>
      <c r="BL84" s="20">
        <v>0</v>
      </c>
      <c r="BM84" s="20">
        <v>0</v>
      </c>
      <c r="BN84" s="20">
        <v>0</v>
      </c>
    </row>
    <row r="85" spans="1:66" x14ac:dyDescent="0.25">
      <c r="A85" s="1" t="s">
        <v>137</v>
      </c>
      <c r="B85" s="2" t="s">
        <v>216</v>
      </c>
      <c r="C85" s="2" t="s">
        <v>217</v>
      </c>
      <c r="D85" s="20">
        <f t="shared" si="2"/>
        <v>0</v>
      </c>
      <c r="E85" s="20">
        <v>0</v>
      </c>
      <c r="F85" s="20">
        <v>0</v>
      </c>
      <c r="G85" s="20">
        <v>0</v>
      </c>
      <c r="H85" s="20">
        <v>0</v>
      </c>
      <c r="I85" s="20">
        <v>0</v>
      </c>
      <c r="J85" s="20">
        <v>0</v>
      </c>
      <c r="K85" s="20">
        <v>0</v>
      </c>
      <c r="L85" s="20">
        <v>0</v>
      </c>
      <c r="M85" s="20">
        <v>0</v>
      </c>
      <c r="N85" s="20">
        <v>0</v>
      </c>
      <c r="O85" s="20">
        <v>0</v>
      </c>
      <c r="P85" s="20">
        <v>0</v>
      </c>
      <c r="Q85" s="20">
        <v>0</v>
      </c>
      <c r="R85" s="20">
        <v>0</v>
      </c>
      <c r="S85" s="20">
        <v>0</v>
      </c>
      <c r="T85" s="20">
        <v>0</v>
      </c>
      <c r="U85" s="20">
        <v>0</v>
      </c>
      <c r="V85" s="20">
        <v>0</v>
      </c>
      <c r="W85" s="20">
        <v>0</v>
      </c>
      <c r="X85" s="20">
        <v>0</v>
      </c>
      <c r="Y85" s="20">
        <v>0</v>
      </c>
      <c r="Z85" s="20">
        <v>0</v>
      </c>
      <c r="AA85" s="20">
        <v>0</v>
      </c>
      <c r="AB85" s="20">
        <v>0</v>
      </c>
      <c r="AC85" s="20">
        <v>0</v>
      </c>
      <c r="AD85" s="20">
        <v>0</v>
      </c>
      <c r="AE85" s="21">
        <v>0</v>
      </c>
      <c r="AF85" s="21">
        <v>0</v>
      </c>
      <c r="AG85" s="20">
        <v>0</v>
      </c>
      <c r="AH85" s="20">
        <v>0</v>
      </c>
      <c r="AI85" s="20">
        <v>0</v>
      </c>
      <c r="AJ85" s="21">
        <v>0</v>
      </c>
      <c r="AK85" s="21">
        <v>0</v>
      </c>
      <c r="AL85" s="21">
        <v>0</v>
      </c>
      <c r="AM85" s="21">
        <v>0</v>
      </c>
      <c r="AN85" s="21">
        <v>0</v>
      </c>
      <c r="AO85" s="21">
        <v>0</v>
      </c>
      <c r="AP85" s="21">
        <v>0</v>
      </c>
      <c r="AQ85" s="21">
        <v>0</v>
      </c>
      <c r="AR85" s="21">
        <v>0</v>
      </c>
      <c r="AS85" s="21">
        <v>0</v>
      </c>
      <c r="AT85" s="20">
        <v>0</v>
      </c>
      <c r="AU85" s="20">
        <v>0</v>
      </c>
      <c r="AV85" s="20">
        <v>0</v>
      </c>
      <c r="AW85" s="20">
        <v>0</v>
      </c>
      <c r="AX85" s="20">
        <v>0</v>
      </c>
      <c r="AY85" s="20">
        <v>0</v>
      </c>
      <c r="AZ85" s="20">
        <v>0</v>
      </c>
      <c r="BA85" s="20">
        <v>0</v>
      </c>
      <c r="BB85" s="20">
        <v>0</v>
      </c>
      <c r="BC85" s="20">
        <v>0</v>
      </c>
      <c r="BD85" s="20">
        <v>0</v>
      </c>
      <c r="BE85" s="20">
        <v>0</v>
      </c>
      <c r="BF85" s="20">
        <v>0</v>
      </c>
      <c r="BG85" s="20">
        <v>0</v>
      </c>
      <c r="BH85" s="20">
        <v>0</v>
      </c>
      <c r="BI85" s="20">
        <v>0</v>
      </c>
      <c r="BJ85" s="20">
        <v>0</v>
      </c>
      <c r="BK85" s="20">
        <v>0</v>
      </c>
      <c r="BL85" s="20">
        <v>0</v>
      </c>
      <c r="BM85" s="20">
        <v>0</v>
      </c>
      <c r="BN85" s="20">
        <v>0</v>
      </c>
    </row>
    <row r="86" spans="1:66" x14ac:dyDescent="0.25">
      <c r="A86" s="1" t="s">
        <v>137</v>
      </c>
      <c r="B86" s="2" t="s">
        <v>218</v>
      </c>
      <c r="C86" s="2" t="s">
        <v>219</v>
      </c>
      <c r="D86" s="20">
        <f t="shared" si="2"/>
        <v>0</v>
      </c>
      <c r="E86" s="20">
        <v>0</v>
      </c>
      <c r="F86" s="20">
        <v>0</v>
      </c>
      <c r="G86" s="20">
        <v>0</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1">
        <v>0</v>
      </c>
      <c r="AF86" s="21">
        <v>0</v>
      </c>
      <c r="AG86" s="20">
        <v>0</v>
      </c>
      <c r="AH86" s="20">
        <v>0</v>
      </c>
      <c r="AI86" s="20">
        <v>0</v>
      </c>
      <c r="AJ86" s="21">
        <v>0</v>
      </c>
      <c r="AK86" s="21">
        <v>0</v>
      </c>
      <c r="AL86" s="21">
        <v>0</v>
      </c>
      <c r="AM86" s="21">
        <v>0</v>
      </c>
      <c r="AN86" s="21">
        <v>0</v>
      </c>
      <c r="AO86" s="21">
        <v>0</v>
      </c>
      <c r="AP86" s="21">
        <v>0</v>
      </c>
      <c r="AQ86" s="21">
        <v>0</v>
      </c>
      <c r="AR86" s="21">
        <v>0</v>
      </c>
      <c r="AS86" s="21">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c r="BM86" s="20">
        <v>0</v>
      </c>
      <c r="BN86" s="20">
        <v>0</v>
      </c>
    </row>
    <row r="87" spans="1:66" x14ac:dyDescent="0.25">
      <c r="A87" s="1" t="s">
        <v>137</v>
      </c>
      <c r="B87" s="2" t="s">
        <v>220</v>
      </c>
      <c r="C87" s="2" t="s">
        <v>221</v>
      </c>
      <c r="D87" s="20">
        <f t="shared" si="2"/>
        <v>0</v>
      </c>
      <c r="E87" s="20">
        <v>0</v>
      </c>
      <c r="F87" s="20">
        <v>0</v>
      </c>
      <c r="G87" s="20">
        <v>0</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1">
        <v>0</v>
      </c>
      <c r="AF87" s="21">
        <v>0</v>
      </c>
      <c r="AG87" s="20">
        <v>0</v>
      </c>
      <c r="AH87" s="20">
        <v>0</v>
      </c>
      <c r="AI87" s="20">
        <v>0</v>
      </c>
      <c r="AJ87" s="21">
        <v>0</v>
      </c>
      <c r="AK87" s="21">
        <v>0</v>
      </c>
      <c r="AL87" s="21">
        <v>0</v>
      </c>
      <c r="AM87" s="21">
        <v>0</v>
      </c>
      <c r="AN87" s="21">
        <v>0</v>
      </c>
      <c r="AO87" s="21">
        <v>0</v>
      </c>
      <c r="AP87" s="21">
        <v>0</v>
      </c>
      <c r="AQ87" s="21">
        <v>0</v>
      </c>
      <c r="AR87" s="21">
        <v>0</v>
      </c>
      <c r="AS87" s="21">
        <v>0</v>
      </c>
      <c r="AT87" s="20">
        <v>0</v>
      </c>
      <c r="AU87" s="20">
        <v>0</v>
      </c>
      <c r="AV87" s="20">
        <v>0</v>
      </c>
      <c r="AW87" s="20">
        <v>0</v>
      </c>
      <c r="AX87" s="20">
        <v>0</v>
      </c>
      <c r="AY87" s="20">
        <v>0</v>
      </c>
      <c r="AZ87" s="20">
        <v>0</v>
      </c>
      <c r="BA87" s="20">
        <v>0</v>
      </c>
      <c r="BB87" s="20">
        <v>0</v>
      </c>
      <c r="BC87" s="20">
        <v>0</v>
      </c>
      <c r="BD87" s="20">
        <v>0</v>
      </c>
      <c r="BE87" s="20">
        <v>0</v>
      </c>
      <c r="BF87" s="20">
        <v>0</v>
      </c>
      <c r="BG87" s="20">
        <v>0</v>
      </c>
      <c r="BH87" s="20">
        <v>0</v>
      </c>
      <c r="BI87" s="20">
        <v>0</v>
      </c>
      <c r="BJ87" s="20">
        <v>0</v>
      </c>
      <c r="BK87" s="20">
        <v>0</v>
      </c>
      <c r="BL87" s="20">
        <v>0</v>
      </c>
      <c r="BM87" s="20">
        <v>0</v>
      </c>
      <c r="BN87" s="20">
        <v>0</v>
      </c>
    </row>
    <row r="88" spans="1:66" x14ac:dyDescent="0.25">
      <c r="A88" s="1" t="s">
        <v>137</v>
      </c>
      <c r="B88" s="2" t="s">
        <v>222</v>
      </c>
      <c r="C88" s="2" t="s">
        <v>223</v>
      </c>
      <c r="D88" s="20">
        <f t="shared" si="2"/>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1">
        <v>0</v>
      </c>
      <c r="AF88" s="21">
        <v>0</v>
      </c>
      <c r="AG88" s="20">
        <v>0</v>
      </c>
      <c r="AH88" s="20">
        <v>0</v>
      </c>
      <c r="AI88" s="20">
        <v>0</v>
      </c>
      <c r="AJ88" s="21">
        <v>0</v>
      </c>
      <c r="AK88" s="21">
        <v>0</v>
      </c>
      <c r="AL88" s="21">
        <v>0</v>
      </c>
      <c r="AM88" s="21">
        <v>0</v>
      </c>
      <c r="AN88" s="21">
        <v>0</v>
      </c>
      <c r="AO88" s="21">
        <v>0</v>
      </c>
      <c r="AP88" s="21">
        <v>0</v>
      </c>
      <c r="AQ88" s="21">
        <v>0</v>
      </c>
      <c r="AR88" s="21">
        <v>0</v>
      </c>
      <c r="AS88" s="21">
        <v>0</v>
      </c>
      <c r="AT88" s="20">
        <v>0</v>
      </c>
      <c r="AU88" s="20">
        <v>0</v>
      </c>
      <c r="AV88" s="20">
        <v>0</v>
      </c>
      <c r="AW88" s="20">
        <v>0</v>
      </c>
      <c r="AX88" s="20">
        <v>0</v>
      </c>
      <c r="AY88" s="20">
        <v>0</v>
      </c>
      <c r="AZ88" s="20">
        <v>0</v>
      </c>
      <c r="BA88" s="20">
        <v>0</v>
      </c>
      <c r="BB88" s="20">
        <v>0</v>
      </c>
      <c r="BC88" s="20">
        <v>0</v>
      </c>
      <c r="BD88" s="20">
        <v>0</v>
      </c>
      <c r="BE88" s="20">
        <v>0</v>
      </c>
      <c r="BF88" s="20">
        <v>0</v>
      </c>
      <c r="BG88" s="20">
        <v>0</v>
      </c>
      <c r="BH88" s="20">
        <v>0</v>
      </c>
      <c r="BI88" s="20">
        <v>0</v>
      </c>
      <c r="BJ88" s="20">
        <v>0</v>
      </c>
      <c r="BK88" s="20">
        <v>0</v>
      </c>
      <c r="BL88" s="20">
        <v>0</v>
      </c>
      <c r="BM88" s="20">
        <v>0</v>
      </c>
      <c r="BN88" s="20">
        <v>0</v>
      </c>
    </row>
    <row r="89" spans="1:66" x14ac:dyDescent="0.25">
      <c r="A89" s="1" t="s">
        <v>137</v>
      </c>
      <c r="B89" s="2" t="s">
        <v>224</v>
      </c>
      <c r="C89" s="2" t="s">
        <v>225</v>
      </c>
      <c r="D89" s="20">
        <f t="shared" si="2"/>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1">
        <v>0</v>
      </c>
      <c r="AF89" s="21">
        <v>0</v>
      </c>
      <c r="AG89" s="20">
        <v>0</v>
      </c>
      <c r="AH89" s="20">
        <v>0</v>
      </c>
      <c r="AI89" s="20">
        <v>0</v>
      </c>
      <c r="AJ89" s="21">
        <v>0</v>
      </c>
      <c r="AK89" s="21">
        <v>0</v>
      </c>
      <c r="AL89" s="21">
        <v>0</v>
      </c>
      <c r="AM89" s="21">
        <v>0</v>
      </c>
      <c r="AN89" s="21">
        <v>0</v>
      </c>
      <c r="AO89" s="21">
        <v>0</v>
      </c>
      <c r="AP89" s="21">
        <v>0</v>
      </c>
      <c r="AQ89" s="21">
        <v>0</v>
      </c>
      <c r="AR89" s="21">
        <v>0</v>
      </c>
      <c r="AS89" s="21">
        <v>0</v>
      </c>
      <c r="AT89" s="20">
        <v>0</v>
      </c>
      <c r="AU89" s="20">
        <v>0</v>
      </c>
      <c r="AV89" s="20">
        <v>0</v>
      </c>
      <c r="AW89" s="20">
        <v>0</v>
      </c>
      <c r="AX89" s="20">
        <v>0</v>
      </c>
      <c r="AY89" s="20">
        <v>0</v>
      </c>
      <c r="AZ89" s="20">
        <v>0</v>
      </c>
      <c r="BA89" s="20">
        <v>0</v>
      </c>
      <c r="BB89" s="20">
        <v>0</v>
      </c>
      <c r="BC89" s="20">
        <v>0</v>
      </c>
      <c r="BD89" s="20">
        <v>0</v>
      </c>
      <c r="BE89" s="20">
        <v>0</v>
      </c>
      <c r="BF89" s="20">
        <v>0</v>
      </c>
      <c r="BG89" s="20">
        <v>0</v>
      </c>
      <c r="BH89" s="20">
        <v>0</v>
      </c>
      <c r="BI89" s="20">
        <v>0</v>
      </c>
      <c r="BJ89" s="20">
        <v>0</v>
      </c>
      <c r="BK89" s="20">
        <v>0</v>
      </c>
      <c r="BL89" s="20">
        <v>0</v>
      </c>
      <c r="BM89" s="20">
        <v>0</v>
      </c>
      <c r="BN89" s="20">
        <v>0</v>
      </c>
    </row>
    <row r="90" spans="1:66" x14ac:dyDescent="0.25">
      <c r="A90" s="1" t="s">
        <v>137</v>
      </c>
      <c r="B90" s="2" t="s">
        <v>226</v>
      </c>
      <c r="C90" s="2" t="s">
        <v>227</v>
      </c>
      <c r="D90" s="20">
        <f t="shared" si="2"/>
        <v>0</v>
      </c>
      <c r="E90" s="20">
        <v>0</v>
      </c>
      <c r="F90" s="20">
        <v>0</v>
      </c>
      <c r="G90" s="20">
        <v>0</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1">
        <v>0</v>
      </c>
      <c r="AF90" s="21">
        <v>0</v>
      </c>
      <c r="AG90" s="20">
        <v>0</v>
      </c>
      <c r="AH90" s="20">
        <v>0</v>
      </c>
      <c r="AI90" s="20">
        <v>0</v>
      </c>
      <c r="AJ90" s="21">
        <v>0</v>
      </c>
      <c r="AK90" s="21">
        <v>0</v>
      </c>
      <c r="AL90" s="21">
        <v>0</v>
      </c>
      <c r="AM90" s="21">
        <v>0</v>
      </c>
      <c r="AN90" s="21">
        <v>0</v>
      </c>
      <c r="AO90" s="21">
        <v>0</v>
      </c>
      <c r="AP90" s="21">
        <v>0</v>
      </c>
      <c r="AQ90" s="21">
        <v>0</v>
      </c>
      <c r="AR90" s="21">
        <v>0</v>
      </c>
      <c r="AS90" s="21">
        <v>0</v>
      </c>
      <c r="AT90" s="20">
        <v>0</v>
      </c>
      <c r="AU90" s="20">
        <v>0</v>
      </c>
      <c r="AV90" s="20">
        <v>0</v>
      </c>
      <c r="AW90" s="20">
        <v>0</v>
      </c>
      <c r="AX90" s="20">
        <v>0</v>
      </c>
      <c r="AY90" s="20">
        <v>0</v>
      </c>
      <c r="AZ90" s="20">
        <v>0</v>
      </c>
      <c r="BA90" s="20">
        <v>0</v>
      </c>
      <c r="BB90" s="20">
        <v>0</v>
      </c>
      <c r="BC90" s="20">
        <v>0</v>
      </c>
      <c r="BD90" s="20">
        <v>0</v>
      </c>
      <c r="BE90" s="20">
        <v>0</v>
      </c>
      <c r="BF90" s="20">
        <v>0</v>
      </c>
      <c r="BG90" s="20">
        <v>0</v>
      </c>
      <c r="BH90" s="20">
        <v>0</v>
      </c>
      <c r="BI90" s="20">
        <v>0</v>
      </c>
      <c r="BJ90" s="20">
        <v>0</v>
      </c>
      <c r="BK90" s="20">
        <v>0</v>
      </c>
      <c r="BL90" s="20">
        <v>0</v>
      </c>
      <c r="BM90" s="20">
        <v>0</v>
      </c>
      <c r="BN90" s="20">
        <v>0</v>
      </c>
    </row>
    <row r="91" spans="1:66" x14ac:dyDescent="0.25">
      <c r="A91" s="1" t="s">
        <v>137</v>
      </c>
      <c r="B91" s="2" t="s">
        <v>228</v>
      </c>
      <c r="C91" s="2" t="s">
        <v>229</v>
      </c>
      <c r="D91" s="20">
        <f t="shared" si="2"/>
        <v>0</v>
      </c>
      <c r="E91" s="20">
        <v>0</v>
      </c>
      <c r="F91" s="20">
        <v>0</v>
      </c>
      <c r="G91" s="20">
        <v>0</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1">
        <v>0</v>
      </c>
      <c r="AF91" s="21">
        <v>0</v>
      </c>
      <c r="AG91" s="20">
        <v>0</v>
      </c>
      <c r="AH91" s="20">
        <v>0</v>
      </c>
      <c r="AI91" s="20">
        <v>0</v>
      </c>
      <c r="AJ91" s="21">
        <v>0</v>
      </c>
      <c r="AK91" s="21">
        <v>0</v>
      </c>
      <c r="AL91" s="21">
        <v>0</v>
      </c>
      <c r="AM91" s="21">
        <v>0</v>
      </c>
      <c r="AN91" s="21">
        <v>0</v>
      </c>
      <c r="AO91" s="21">
        <v>0</v>
      </c>
      <c r="AP91" s="21">
        <v>0</v>
      </c>
      <c r="AQ91" s="21">
        <v>0</v>
      </c>
      <c r="AR91" s="21">
        <v>0</v>
      </c>
      <c r="AS91" s="21">
        <v>0</v>
      </c>
      <c r="AT91" s="20">
        <v>0</v>
      </c>
      <c r="AU91" s="20">
        <v>0</v>
      </c>
      <c r="AV91" s="20">
        <v>0</v>
      </c>
      <c r="AW91" s="20">
        <v>0</v>
      </c>
      <c r="AX91" s="20">
        <v>0</v>
      </c>
      <c r="AY91" s="20">
        <v>0</v>
      </c>
      <c r="AZ91" s="20">
        <v>0</v>
      </c>
      <c r="BA91" s="20">
        <v>0</v>
      </c>
      <c r="BB91" s="20">
        <v>0</v>
      </c>
      <c r="BC91" s="20">
        <v>0</v>
      </c>
      <c r="BD91" s="20">
        <v>0</v>
      </c>
      <c r="BE91" s="20">
        <v>0</v>
      </c>
      <c r="BF91" s="20">
        <v>0</v>
      </c>
      <c r="BG91" s="20">
        <v>0</v>
      </c>
      <c r="BH91" s="20">
        <v>0</v>
      </c>
      <c r="BI91" s="20">
        <v>0</v>
      </c>
      <c r="BJ91" s="20">
        <v>0</v>
      </c>
      <c r="BK91" s="20">
        <v>0</v>
      </c>
      <c r="BL91" s="20">
        <v>0</v>
      </c>
      <c r="BM91" s="20">
        <v>0</v>
      </c>
      <c r="BN91" s="20">
        <v>0</v>
      </c>
    </row>
    <row r="92" spans="1:66" x14ac:dyDescent="0.25">
      <c r="A92" s="1" t="s">
        <v>137</v>
      </c>
      <c r="B92" s="2" t="s">
        <v>230</v>
      </c>
      <c r="C92" s="2" t="s">
        <v>231</v>
      </c>
      <c r="D92" s="20">
        <f t="shared" si="2"/>
        <v>0</v>
      </c>
      <c r="E92" s="20">
        <v>0</v>
      </c>
      <c r="F92" s="20">
        <v>0</v>
      </c>
      <c r="G92" s="20">
        <v>0</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1">
        <v>0</v>
      </c>
      <c r="AF92" s="21">
        <v>0</v>
      </c>
      <c r="AG92" s="20">
        <v>0</v>
      </c>
      <c r="AH92" s="20">
        <v>0</v>
      </c>
      <c r="AI92" s="20">
        <v>0</v>
      </c>
      <c r="AJ92" s="21">
        <v>0</v>
      </c>
      <c r="AK92" s="21">
        <v>0</v>
      </c>
      <c r="AL92" s="21">
        <v>0</v>
      </c>
      <c r="AM92" s="21">
        <v>0</v>
      </c>
      <c r="AN92" s="21">
        <v>0</v>
      </c>
      <c r="AO92" s="21">
        <v>0</v>
      </c>
      <c r="AP92" s="21">
        <v>0</v>
      </c>
      <c r="AQ92" s="21">
        <v>0</v>
      </c>
      <c r="AR92" s="21">
        <v>0</v>
      </c>
      <c r="AS92" s="21">
        <v>0</v>
      </c>
      <c r="AT92" s="20">
        <v>0</v>
      </c>
      <c r="AU92" s="20">
        <v>0</v>
      </c>
      <c r="AV92" s="20">
        <v>0</v>
      </c>
      <c r="AW92" s="20">
        <v>0</v>
      </c>
      <c r="AX92" s="20">
        <v>0</v>
      </c>
      <c r="AY92" s="20">
        <v>0</v>
      </c>
      <c r="AZ92" s="20">
        <v>0</v>
      </c>
      <c r="BA92" s="20">
        <v>0</v>
      </c>
      <c r="BB92" s="20">
        <v>0</v>
      </c>
      <c r="BC92" s="20">
        <v>0</v>
      </c>
      <c r="BD92" s="20">
        <v>0</v>
      </c>
      <c r="BE92" s="20">
        <v>0</v>
      </c>
      <c r="BF92" s="20">
        <v>0</v>
      </c>
      <c r="BG92" s="20">
        <v>0</v>
      </c>
      <c r="BH92" s="20">
        <v>0</v>
      </c>
      <c r="BI92" s="20">
        <v>0</v>
      </c>
      <c r="BJ92" s="20">
        <v>0</v>
      </c>
      <c r="BK92" s="20">
        <v>0</v>
      </c>
      <c r="BL92" s="20">
        <v>0</v>
      </c>
      <c r="BM92" s="20">
        <v>0</v>
      </c>
      <c r="BN92" s="20">
        <v>0</v>
      </c>
    </row>
    <row r="93" spans="1:66" x14ac:dyDescent="0.25">
      <c r="A93" s="1" t="s">
        <v>137</v>
      </c>
      <c r="B93" s="2" t="s">
        <v>232</v>
      </c>
      <c r="C93" s="2" t="s">
        <v>233</v>
      </c>
      <c r="D93" s="20">
        <f t="shared" si="2"/>
        <v>0</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1">
        <v>0</v>
      </c>
      <c r="AF93" s="21">
        <v>0</v>
      </c>
      <c r="AG93" s="20">
        <v>0</v>
      </c>
      <c r="AH93" s="20">
        <v>0</v>
      </c>
      <c r="AI93" s="20">
        <v>0</v>
      </c>
      <c r="AJ93" s="21">
        <v>0</v>
      </c>
      <c r="AK93" s="21">
        <v>0</v>
      </c>
      <c r="AL93" s="21">
        <v>0</v>
      </c>
      <c r="AM93" s="21">
        <v>0</v>
      </c>
      <c r="AN93" s="21">
        <v>0</v>
      </c>
      <c r="AO93" s="21">
        <v>0</v>
      </c>
      <c r="AP93" s="21">
        <v>0</v>
      </c>
      <c r="AQ93" s="21">
        <v>0</v>
      </c>
      <c r="AR93" s="21">
        <v>0</v>
      </c>
      <c r="AS93" s="21">
        <v>0</v>
      </c>
      <c r="AT93" s="20">
        <v>0</v>
      </c>
      <c r="AU93" s="20">
        <v>0</v>
      </c>
      <c r="AV93" s="20">
        <v>0</v>
      </c>
      <c r="AW93" s="20">
        <v>0</v>
      </c>
      <c r="AX93" s="20">
        <v>0</v>
      </c>
      <c r="AY93" s="20">
        <v>0</v>
      </c>
      <c r="AZ93" s="20">
        <v>0</v>
      </c>
      <c r="BA93" s="20">
        <v>0</v>
      </c>
      <c r="BB93" s="20">
        <v>0</v>
      </c>
      <c r="BC93" s="20">
        <v>0</v>
      </c>
      <c r="BD93" s="20">
        <v>0</v>
      </c>
      <c r="BE93" s="20">
        <v>0</v>
      </c>
      <c r="BF93" s="20">
        <v>0</v>
      </c>
      <c r="BG93" s="20">
        <v>0</v>
      </c>
      <c r="BH93" s="20">
        <v>0</v>
      </c>
      <c r="BI93" s="20">
        <v>0</v>
      </c>
      <c r="BJ93" s="20">
        <v>0</v>
      </c>
      <c r="BK93" s="20">
        <v>0</v>
      </c>
      <c r="BL93" s="20">
        <v>0</v>
      </c>
      <c r="BM93" s="20">
        <v>0</v>
      </c>
      <c r="BN93" s="20">
        <v>0</v>
      </c>
    </row>
    <row r="94" spans="1:66" x14ac:dyDescent="0.25">
      <c r="A94" s="1" t="s">
        <v>137</v>
      </c>
      <c r="B94" s="2" t="s">
        <v>234</v>
      </c>
      <c r="C94" s="2" t="s">
        <v>235</v>
      </c>
      <c r="D94" s="20">
        <f t="shared" si="2"/>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1">
        <v>0</v>
      </c>
      <c r="AF94" s="21">
        <v>0</v>
      </c>
      <c r="AG94" s="20">
        <v>0</v>
      </c>
      <c r="AH94" s="20">
        <v>0</v>
      </c>
      <c r="AI94" s="20">
        <v>0</v>
      </c>
      <c r="AJ94" s="21">
        <v>0</v>
      </c>
      <c r="AK94" s="21">
        <v>0</v>
      </c>
      <c r="AL94" s="21">
        <v>0</v>
      </c>
      <c r="AM94" s="21">
        <v>0</v>
      </c>
      <c r="AN94" s="21">
        <v>0</v>
      </c>
      <c r="AO94" s="21">
        <v>0</v>
      </c>
      <c r="AP94" s="21">
        <v>0</v>
      </c>
      <c r="AQ94" s="21">
        <v>0</v>
      </c>
      <c r="AR94" s="21">
        <v>0</v>
      </c>
      <c r="AS94" s="21">
        <v>0</v>
      </c>
      <c r="AT94" s="20">
        <v>0</v>
      </c>
      <c r="AU94" s="20">
        <v>0</v>
      </c>
      <c r="AV94" s="20">
        <v>0</v>
      </c>
      <c r="AW94" s="20">
        <v>0</v>
      </c>
      <c r="AX94" s="20">
        <v>0</v>
      </c>
      <c r="AY94" s="20">
        <v>0</v>
      </c>
      <c r="AZ94" s="20">
        <v>0</v>
      </c>
      <c r="BA94" s="20">
        <v>0</v>
      </c>
      <c r="BB94" s="20">
        <v>0</v>
      </c>
      <c r="BC94" s="20">
        <v>0</v>
      </c>
      <c r="BD94" s="20">
        <v>0</v>
      </c>
      <c r="BE94" s="20">
        <v>0</v>
      </c>
      <c r="BF94" s="20">
        <v>0</v>
      </c>
      <c r="BG94" s="20">
        <v>0</v>
      </c>
      <c r="BH94" s="20">
        <v>0</v>
      </c>
      <c r="BI94" s="20">
        <v>0</v>
      </c>
      <c r="BJ94" s="20">
        <v>0</v>
      </c>
      <c r="BK94" s="20">
        <v>0</v>
      </c>
      <c r="BL94" s="20">
        <v>0</v>
      </c>
      <c r="BM94" s="20">
        <v>0</v>
      </c>
      <c r="BN94" s="20">
        <v>0</v>
      </c>
    </row>
    <row r="95" spans="1:66" x14ac:dyDescent="0.25">
      <c r="A95" s="1" t="s">
        <v>137</v>
      </c>
      <c r="B95" s="2" t="s">
        <v>236</v>
      </c>
      <c r="C95" s="2" t="s">
        <v>237</v>
      </c>
      <c r="D95" s="20">
        <f t="shared" si="2"/>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0</v>
      </c>
      <c r="Z95" s="20">
        <v>0</v>
      </c>
      <c r="AA95" s="20">
        <v>0</v>
      </c>
      <c r="AB95" s="20">
        <v>0</v>
      </c>
      <c r="AC95" s="20">
        <v>0</v>
      </c>
      <c r="AD95" s="20">
        <v>0</v>
      </c>
      <c r="AE95" s="21">
        <v>0</v>
      </c>
      <c r="AF95" s="21">
        <v>0</v>
      </c>
      <c r="AG95" s="20">
        <v>0</v>
      </c>
      <c r="AH95" s="20">
        <v>0</v>
      </c>
      <c r="AI95" s="20">
        <v>0</v>
      </c>
      <c r="AJ95" s="21">
        <v>0</v>
      </c>
      <c r="AK95" s="21">
        <v>0</v>
      </c>
      <c r="AL95" s="21">
        <v>0</v>
      </c>
      <c r="AM95" s="21">
        <v>0</v>
      </c>
      <c r="AN95" s="21">
        <v>0</v>
      </c>
      <c r="AO95" s="21">
        <v>0</v>
      </c>
      <c r="AP95" s="21">
        <v>0</v>
      </c>
      <c r="AQ95" s="21">
        <v>0</v>
      </c>
      <c r="AR95" s="21">
        <v>0</v>
      </c>
      <c r="AS95" s="21">
        <v>0</v>
      </c>
      <c r="AT95" s="20">
        <v>0</v>
      </c>
      <c r="AU95" s="20">
        <v>0</v>
      </c>
      <c r="AV95" s="20">
        <v>0</v>
      </c>
      <c r="AW95" s="20">
        <v>0</v>
      </c>
      <c r="AX95" s="20">
        <v>0</v>
      </c>
      <c r="AY95" s="20">
        <v>0</v>
      </c>
      <c r="AZ95" s="20">
        <v>0</v>
      </c>
      <c r="BA95" s="20">
        <v>0</v>
      </c>
      <c r="BB95" s="20">
        <v>0</v>
      </c>
      <c r="BC95" s="20">
        <v>0</v>
      </c>
      <c r="BD95" s="20">
        <v>0</v>
      </c>
      <c r="BE95" s="20">
        <v>0</v>
      </c>
      <c r="BF95" s="20">
        <v>0</v>
      </c>
      <c r="BG95" s="20">
        <v>0</v>
      </c>
      <c r="BH95" s="20">
        <v>0</v>
      </c>
      <c r="BI95" s="20">
        <v>0</v>
      </c>
      <c r="BJ95" s="20">
        <v>0</v>
      </c>
      <c r="BK95" s="20">
        <v>0</v>
      </c>
      <c r="BL95" s="20">
        <v>0</v>
      </c>
      <c r="BM95" s="20">
        <v>0</v>
      </c>
      <c r="BN95" s="20">
        <v>0</v>
      </c>
    </row>
    <row r="96" spans="1:66" x14ac:dyDescent="0.25">
      <c r="A96" s="1" t="s">
        <v>137</v>
      </c>
      <c r="B96" s="2" t="s">
        <v>238</v>
      </c>
      <c r="C96" s="2" t="s">
        <v>239</v>
      </c>
      <c r="D96" s="20">
        <f t="shared" si="2"/>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1">
        <v>0</v>
      </c>
      <c r="AF96" s="21">
        <v>0</v>
      </c>
      <c r="AG96" s="20">
        <v>0</v>
      </c>
      <c r="AH96" s="20">
        <v>0</v>
      </c>
      <c r="AI96" s="20">
        <v>0</v>
      </c>
      <c r="AJ96" s="21">
        <v>0</v>
      </c>
      <c r="AK96" s="21">
        <v>0</v>
      </c>
      <c r="AL96" s="21">
        <v>0</v>
      </c>
      <c r="AM96" s="21">
        <v>0</v>
      </c>
      <c r="AN96" s="21">
        <v>0</v>
      </c>
      <c r="AO96" s="21">
        <v>0</v>
      </c>
      <c r="AP96" s="21">
        <v>0</v>
      </c>
      <c r="AQ96" s="21">
        <v>0</v>
      </c>
      <c r="AR96" s="21">
        <v>0</v>
      </c>
      <c r="AS96" s="21">
        <v>0</v>
      </c>
      <c r="AT96" s="20">
        <v>0</v>
      </c>
      <c r="AU96" s="20">
        <v>0</v>
      </c>
      <c r="AV96" s="20">
        <v>0</v>
      </c>
      <c r="AW96" s="20">
        <v>0</v>
      </c>
      <c r="AX96" s="20">
        <v>0</v>
      </c>
      <c r="AY96" s="20">
        <v>0</v>
      </c>
      <c r="AZ96" s="20">
        <v>0</v>
      </c>
      <c r="BA96" s="20">
        <v>0</v>
      </c>
      <c r="BB96" s="20">
        <v>0</v>
      </c>
      <c r="BC96" s="20">
        <v>0</v>
      </c>
      <c r="BD96" s="20">
        <v>0</v>
      </c>
      <c r="BE96" s="20">
        <v>0</v>
      </c>
      <c r="BF96" s="20">
        <v>0</v>
      </c>
      <c r="BG96" s="20">
        <v>0</v>
      </c>
      <c r="BH96" s="20">
        <v>0</v>
      </c>
      <c r="BI96" s="20">
        <v>0</v>
      </c>
      <c r="BJ96" s="20">
        <v>0</v>
      </c>
      <c r="BK96" s="20">
        <v>0</v>
      </c>
      <c r="BL96" s="20">
        <v>0</v>
      </c>
      <c r="BM96" s="20">
        <v>0</v>
      </c>
      <c r="BN96" s="20">
        <v>0</v>
      </c>
    </row>
    <row r="97" spans="1:66" x14ac:dyDescent="0.25">
      <c r="A97" s="1" t="s">
        <v>137</v>
      </c>
      <c r="B97" s="2" t="s">
        <v>240</v>
      </c>
      <c r="C97" s="2" t="s">
        <v>241</v>
      </c>
      <c r="D97" s="20">
        <f t="shared" si="2"/>
        <v>0</v>
      </c>
      <c r="E97" s="20">
        <v>0</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1">
        <v>0</v>
      </c>
      <c r="AF97" s="21">
        <v>0</v>
      </c>
      <c r="AG97" s="20">
        <v>0</v>
      </c>
      <c r="AH97" s="20">
        <v>0</v>
      </c>
      <c r="AI97" s="20">
        <v>0</v>
      </c>
      <c r="AJ97" s="21">
        <v>0</v>
      </c>
      <c r="AK97" s="21">
        <v>0</v>
      </c>
      <c r="AL97" s="21">
        <v>0</v>
      </c>
      <c r="AM97" s="21">
        <v>0</v>
      </c>
      <c r="AN97" s="21">
        <v>0</v>
      </c>
      <c r="AO97" s="21">
        <v>0</v>
      </c>
      <c r="AP97" s="21">
        <v>0</v>
      </c>
      <c r="AQ97" s="21">
        <v>0</v>
      </c>
      <c r="AR97" s="21">
        <v>0</v>
      </c>
      <c r="AS97" s="21">
        <v>0</v>
      </c>
      <c r="AT97" s="20">
        <v>0</v>
      </c>
      <c r="AU97" s="20">
        <v>0</v>
      </c>
      <c r="AV97" s="20">
        <v>0</v>
      </c>
      <c r="AW97" s="20">
        <v>0</v>
      </c>
      <c r="AX97" s="20">
        <v>0</v>
      </c>
      <c r="AY97" s="20">
        <v>0</v>
      </c>
      <c r="AZ97" s="20">
        <v>0</v>
      </c>
      <c r="BA97" s="20">
        <v>0</v>
      </c>
      <c r="BB97" s="20">
        <v>0</v>
      </c>
      <c r="BC97" s="20">
        <v>0</v>
      </c>
      <c r="BD97" s="20">
        <v>0</v>
      </c>
      <c r="BE97" s="20">
        <v>0</v>
      </c>
      <c r="BF97" s="20">
        <v>0</v>
      </c>
      <c r="BG97" s="20">
        <v>0</v>
      </c>
      <c r="BH97" s="20">
        <v>0</v>
      </c>
      <c r="BI97" s="20">
        <v>0</v>
      </c>
      <c r="BJ97" s="20">
        <v>0</v>
      </c>
      <c r="BK97" s="20">
        <v>0</v>
      </c>
      <c r="BL97" s="20">
        <v>0</v>
      </c>
      <c r="BM97" s="20">
        <v>0</v>
      </c>
      <c r="BN97" s="20">
        <v>0</v>
      </c>
    </row>
    <row r="98" spans="1:66" x14ac:dyDescent="0.25">
      <c r="A98" s="1" t="s">
        <v>137</v>
      </c>
      <c r="B98" s="2" t="s">
        <v>242</v>
      </c>
      <c r="C98" s="2" t="s">
        <v>243</v>
      </c>
      <c r="D98" s="20">
        <f t="shared" si="2"/>
        <v>0</v>
      </c>
      <c r="E98" s="20">
        <v>0</v>
      </c>
      <c r="F98" s="20">
        <v>0</v>
      </c>
      <c r="G98" s="20">
        <v>0</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1">
        <v>0</v>
      </c>
      <c r="AF98" s="21">
        <v>0</v>
      </c>
      <c r="AG98" s="20">
        <v>0</v>
      </c>
      <c r="AH98" s="20">
        <v>0</v>
      </c>
      <c r="AI98" s="20">
        <v>0</v>
      </c>
      <c r="AJ98" s="21">
        <v>0</v>
      </c>
      <c r="AK98" s="21">
        <v>0</v>
      </c>
      <c r="AL98" s="21">
        <v>0</v>
      </c>
      <c r="AM98" s="21">
        <v>0</v>
      </c>
      <c r="AN98" s="21">
        <v>0</v>
      </c>
      <c r="AO98" s="21">
        <v>0</v>
      </c>
      <c r="AP98" s="21">
        <v>0</v>
      </c>
      <c r="AQ98" s="21">
        <v>0</v>
      </c>
      <c r="AR98" s="21">
        <v>0</v>
      </c>
      <c r="AS98" s="21">
        <v>0</v>
      </c>
      <c r="AT98" s="20">
        <v>0</v>
      </c>
      <c r="AU98" s="20">
        <v>0</v>
      </c>
      <c r="AV98" s="20">
        <v>0</v>
      </c>
      <c r="AW98" s="20">
        <v>0</v>
      </c>
      <c r="AX98" s="20">
        <v>0</v>
      </c>
      <c r="AY98" s="20">
        <v>0</v>
      </c>
      <c r="AZ98" s="20">
        <v>0</v>
      </c>
      <c r="BA98" s="20">
        <v>0</v>
      </c>
      <c r="BB98" s="20">
        <v>0</v>
      </c>
      <c r="BC98" s="20">
        <v>0</v>
      </c>
      <c r="BD98" s="20">
        <v>0</v>
      </c>
      <c r="BE98" s="20">
        <v>0</v>
      </c>
      <c r="BF98" s="20">
        <v>0</v>
      </c>
      <c r="BG98" s="20">
        <v>0</v>
      </c>
      <c r="BH98" s="20">
        <v>0</v>
      </c>
      <c r="BI98" s="20">
        <v>0</v>
      </c>
      <c r="BJ98" s="20">
        <v>0</v>
      </c>
      <c r="BK98" s="20">
        <v>0</v>
      </c>
      <c r="BL98" s="20">
        <v>0</v>
      </c>
      <c r="BM98" s="20">
        <v>0</v>
      </c>
      <c r="BN98" s="20">
        <v>0</v>
      </c>
    </row>
    <row r="99" spans="1:66" x14ac:dyDescent="0.25">
      <c r="A99" s="1" t="s">
        <v>137</v>
      </c>
      <c r="B99" s="2" t="s">
        <v>244</v>
      </c>
      <c r="C99" s="2" t="s">
        <v>245</v>
      </c>
      <c r="D99" s="20">
        <f t="shared" ref="D99:D121" si="3">IF(SUM(E99:BN99) &gt; 0, 1, 0)</f>
        <v>0</v>
      </c>
      <c r="E99" s="20">
        <v>0</v>
      </c>
      <c r="F99" s="20">
        <v>0</v>
      </c>
      <c r="G99" s="20">
        <v>0</v>
      </c>
      <c r="H99" s="20">
        <v>0</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1">
        <v>0</v>
      </c>
      <c r="AF99" s="21">
        <v>0</v>
      </c>
      <c r="AG99" s="20">
        <v>0</v>
      </c>
      <c r="AH99" s="20">
        <v>0</v>
      </c>
      <c r="AI99" s="20">
        <v>0</v>
      </c>
      <c r="AJ99" s="21">
        <v>0</v>
      </c>
      <c r="AK99" s="21">
        <v>0</v>
      </c>
      <c r="AL99" s="21">
        <v>0</v>
      </c>
      <c r="AM99" s="21">
        <v>0</v>
      </c>
      <c r="AN99" s="21">
        <v>0</v>
      </c>
      <c r="AO99" s="21">
        <v>0</v>
      </c>
      <c r="AP99" s="21">
        <v>0</v>
      </c>
      <c r="AQ99" s="21">
        <v>0</v>
      </c>
      <c r="AR99" s="21">
        <v>0</v>
      </c>
      <c r="AS99" s="21">
        <v>0</v>
      </c>
      <c r="AT99" s="20">
        <v>0</v>
      </c>
      <c r="AU99" s="20">
        <v>0</v>
      </c>
      <c r="AV99" s="20">
        <v>0</v>
      </c>
      <c r="AW99" s="20">
        <v>0</v>
      </c>
      <c r="AX99" s="20">
        <v>0</v>
      </c>
      <c r="AY99" s="20">
        <v>0</v>
      </c>
      <c r="AZ99" s="20">
        <v>0</v>
      </c>
      <c r="BA99" s="20">
        <v>0</v>
      </c>
      <c r="BB99" s="20">
        <v>0</v>
      </c>
      <c r="BC99" s="20">
        <v>0</v>
      </c>
      <c r="BD99" s="20">
        <v>0</v>
      </c>
      <c r="BE99" s="20">
        <v>0</v>
      </c>
      <c r="BF99" s="20">
        <v>0</v>
      </c>
      <c r="BG99" s="20">
        <v>0</v>
      </c>
      <c r="BH99" s="20">
        <v>0</v>
      </c>
      <c r="BI99" s="20">
        <v>0</v>
      </c>
      <c r="BJ99" s="20">
        <v>0</v>
      </c>
      <c r="BK99" s="20">
        <v>0</v>
      </c>
      <c r="BL99" s="20">
        <v>0</v>
      </c>
      <c r="BM99" s="20">
        <v>0</v>
      </c>
      <c r="BN99" s="20">
        <v>0</v>
      </c>
    </row>
    <row r="100" spans="1:66" x14ac:dyDescent="0.25">
      <c r="A100" s="1" t="s">
        <v>137</v>
      </c>
      <c r="B100" s="2" t="s">
        <v>246</v>
      </c>
      <c r="C100" s="2" t="s">
        <v>247</v>
      </c>
      <c r="D100" s="20">
        <f t="shared" si="3"/>
        <v>0</v>
      </c>
      <c r="E100" s="20">
        <v>0</v>
      </c>
      <c r="F100" s="20">
        <v>0</v>
      </c>
      <c r="G100" s="20">
        <v>0</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1">
        <v>0</v>
      </c>
      <c r="AF100" s="21">
        <v>0</v>
      </c>
      <c r="AG100" s="20">
        <v>0</v>
      </c>
      <c r="AH100" s="20">
        <v>0</v>
      </c>
      <c r="AI100" s="20">
        <v>0</v>
      </c>
      <c r="AJ100" s="21">
        <v>0</v>
      </c>
      <c r="AK100" s="21">
        <v>0</v>
      </c>
      <c r="AL100" s="21">
        <v>0</v>
      </c>
      <c r="AM100" s="21">
        <v>0</v>
      </c>
      <c r="AN100" s="21">
        <v>0</v>
      </c>
      <c r="AO100" s="21">
        <v>0</v>
      </c>
      <c r="AP100" s="21">
        <v>0</v>
      </c>
      <c r="AQ100" s="21">
        <v>0</v>
      </c>
      <c r="AR100" s="21">
        <v>0</v>
      </c>
      <c r="AS100" s="21">
        <v>0</v>
      </c>
      <c r="AT100" s="20">
        <v>0</v>
      </c>
      <c r="AU100" s="20">
        <v>0</v>
      </c>
      <c r="AV100" s="20">
        <v>0</v>
      </c>
      <c r="AW100" s="20">
        <v>0</v>
      </c>
      <c r="AX100" s="20">
        <v>0</v>
      </c>
      <c r="AY100" s="20">
        <v>0</v>
      </c>
      <c r="AZ100" s="20">
        <v>0</v>
      </c>
      <c r="BA100" s="20">
        <v>0</v>
      </c>
      <c r="BB100" s="20">
        <v>0</v>
      </c>
      <c r="BC100" s="20">
        <v>0</v>
      </c>
      <c r="BD100" s="20">
        <v>0</v>
      </c>
      <c r="BE100" s="20">
        <v>0</v>
      </c>
      <c r="BF100" s="20">
        <v>0</v>
      </c>
      <c r="BG100" s="20">
        <v>0</v>
      </c>
      <c r="BH100" s="20">
        <v>0</v>
      </c>
      <c r="BI100" s="20">
        <v>0</v>
      </c>
      <c r="BJ100" s="20">
        <v>0</v>
      </c>
      <c r="BK100" s="20">
        <v>0</v>
      </c>
      <c r="BL100" s="20">
        <v>0</v>
      </c>
      <c r="BM100" s="20">
        <v>0</v>
      </c>
      <c r="BN100" s="20">
        <v>0</v>
      </c>
    </row>
    <row r="101" spans="1:66" x14ac:dyDescent="0.25">
      <c r="A101" s="1" t="s">
        <v>137</v>
      </c>
      <c r="B101" s="2" t="s">
        <v>248</v>
      </c>
      <c r="C101" s="2" t="s">
        <v>249</v>
      </c>
      <c r="D101" s="20">
        <f t="shared" si="3"/>
        <v>0</v>
      </c>
      <c r="E101" s="20">
        <v>0</v>
      </c>
      <c r="F101" s="20">
        <v>0</v>
      </c>
      <c r="G101" s="20">
        <v>0</v>
      </c>
      <c r="H101" s="20">
        <v>0</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1">
        <v>0</v>
      </c>
      <c r="AF101" s="21">
        <v>0</v>
      </c>
      <c r="AG101" s="20">
        <v>0</v>
      </c>
      <c r="AH101" s="20">
        <v>0</v>
      </c>
      <c r="AI101" s="20">
        <v>0</v>
      </c>
      <c r="AJ101" s="21">
        <v>0</v>
      </c>
      <c r="AK101" s="21">
        <v>0</v>
      </c>
      <c r="AL101" s="21">
        <v>0</v>
      </c>
      <c r="AM101" s="21">
        <v>0</v>
      </c>
      <c r="AN101" s="21">
        <v>0</v>
      </c>
      <c r="AO101" s="21">
        <v>0</v>
      </c>
      <c r="AP101" s="21">
        <v>0</v>
      </c>
      <c r="AQ101" s="21">
        <v>0</v>
      </c>
      <c r="AR101" s="21">
        <v>0</v>
      </c>
      <c r="AS101" s="21">
        <v>0</v>
      </c>
      <c r="AT101" s="20">
        <v>0</v>
      </c>
      <c r="AU101" s="20">
        <v>0</v>
      </c>
      <c r="AV101" s="20">
        <v>0</v>
      </c>
      <c r="AW101" s="20">
        <v>0</v>
      </c>
      <c r="AX101" s="20">
        <v>0</v>
      </c>
      <c r="AY101" s="20">
        <v>0</v>
      </c>
      <c r="AZ101" s="20">
        <v>0</v>
      </c>
      <c r="BA101" s="20">
        <v>0</v>
      </c>
      <c r="BB101" s="20">
        <v>0</v>
      </c>
      <c r="BC101" s="20">
        <v>0</v>
      </c>
      <c r="BD101" s="20">
        <v>0</v>
      </c>
      <c r="BE101" s="20">
        <v>0</v>
      </c>
      <c r="BF101" s="20">
        <v>0</v>
      </c>
      <c r="BG101" s="20">
        <v>0</v>
      </c>
      <c r="BH101" s="20">
        <v>0</v>
      </c>
      <c r="BI101" s="20">
        <v>0</v>
      </c>
      <c r="BJ101" s="20">
        <v>0</v>
      </c>
      <c r="BK101" s="20">
        <v>0</v>
      </c>
      <c r="BL101" s="20">
        <v>0</v>
      </c>
      <c r="BM101" s="20">
        <v>0</v>
      </c>
      <c r="BN101" s="20">
        <v>0</v>
      </c>
    </row>
    <row r="102" spans="1:66" x14ac:dyDescent="0.25">
      <c r="A102" s="1" t="s">
        <v>137</v>
      </c>
      <c r="B102" s="2" t="s">
        <v>250</v>
      </c>
      <c r="C102" s="2" t="s">
        <v>251</v>
      </c>
      <c r="D102" s="20">
        <f t="shared" si="3"/>
        <v>0</v>
      </c>
      <c r="E102" s="20">
        <v>0</v>
      </c>
      <c r="F102" s="20">
        <v>0</v>
      </c>
      <c r="G102" s="20">
        <v>0</v>
      </c>
      <c r="H102" s="20">
        <v>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1">
        <v>0</v>
      </c>
      <c r="AF102" s="21">
        <v>0</v>
      </c>
      <c r="AG102" s="20">
        <v>0</v>
      </c>
      <c r="AH102" s="20">
        <v>0</v>
      </c>
      <c r="AI102" s="20">
        <v>0</v>
      </c>
      <c r="AJ102" s="21">
        <v>0</v>
      </c>
      <c r="AK102" s="21">
        <v>0</v>
      </c>
      <c r="AL102" s="21">
        <v>0</v>
      </c>
      <c r="AM102" s="21">
        <v>0</v>
      </c>
      <c r="AN102" s="21">
        <v>0</v>
      </c>
      <c r="AO102" s="21">
        <v>0</v>
      </c>
      <c r="AP102" s="21">
        <v>0</v>
      </c>
      <c r="AQ102" s="21">
        <v>0</v>
      </c>
      <c r="AR102" s="21">
        <v>0</v>
      </c>
      <c r="AS102" s="21">
        <v>0</v>
      </c>
      <c r="AT102" s="20">
        <v>0</v>
      </c>
      <c r="AU102" s="20">
        <v>0</v>
      </c>
      <c r="AV102" s="20">
        <v>0</v>
      </c>
      <c r="AW102" s="20">
        <v>0</v>
      </c>
      <c r="AX102" s="20">
        <v>0</v>
      </c>
      <c r="AY102" s="20">
        <v>0</v>
      </c>
      <c r="AZ102" s="20">
        <v>0</v>
      </c>
      <c r="BA102" s="20">
        <v>0</v>
      </c>
      <c r="BB102" s="20">
        <v>0</v>
      </c>
      <c r="BC102" s="20">
        <v>0</v>
      </c>
      <c r="BD102" s="20">
        <v>0</v>
      </c>
      <c r="BE102" s="20">
        <v>0</v>
      </c>
      <c r="BF102" s="20">
        <v>0</v>
      </c>
      <c r="BG102" s="20">
        <v>0</v>
      </c>
      <c r="BH102" s="20">
        <v>0</v>
      </c>
      <c r="BI102" s="20">
        <v>0</v>
      </c>
      <c r="BJ102" s="20">
        <v>0</v>
      </c>
      <c r="BK102" s="20">
        <v>0</v>
      </c>
      <c r="BL102" s="20">
        <v>0</v>
      </c>
      <c r="BM102" s="20">
        <v>0</v>
      </c>
      <c r="BN102" s="20">
        <v>0</v>
      </c>
    </row>
    <row r="103" spans="1:66" x14ac:dyDescent="0.25">
      <c r="A103" s="1" t="s">
        <v>137</v>
      </c>
      <c r="B103" s="2" t="s">
        <v>252</v>
      </c>
      <c r="C103" s="2" t="s">
        <v>253</v>
      </c>
      <c r="D103" s="20">
        <f t="shared" si="3"/>
        <v>0</v>
      </c>
      <c r="E103" s="20">
        <v>0</v>
      </c>
      <c r="F103" s="20">
        <v>0</v>
      </c>
      <c r="G103" s="20">
        <v>0</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1">
        <v>0</v>
      </c>
      <c r="AF103" s="21">
        <v>0</v>
      </c>
      <c r="AG103" s="20">
        <v>0</v>
      </c>
      <c r="AH103" s="20">
        <v>0</v>
      </c>
      <c r="AI103" s="20">
        <v>0</v>
      </c>
      <c r="AJ103" s="21">
        <v>0</v>
      </c>
      <c r="AK103" s="21">
        <v>0</v>
      </c>
      <c r="AL103" s="21">
        <v>0</v>
      </c>
      <c r="AM103" s="21">
        <v>0</v>
      </c>
      <c r="AN103" s="21">
        <v>0</v>
      </c>
      <c r="AO103" s="21">
        <v>0</v>
      </c>
      <c r="AP103" s="21">
        <v>0</v>
      </c>
      <c r="AQ103" s="21">
        <v>0</v>
      </c>
      <c r="AR103" s="21">
        <v>0</v>
      </c>
      <c r="AS103" s="21">
        <v>0</v>
      </c>
      <c r="AT103" s="20">
        <v>0</v>
      </c>
      <c r="AU103" s="20">
        <v>0</v>
      </c>
      <c r="AV103" s="20">
        <v>0</v>
      </c>
      <c r="AW103" s="20">
        <v>0</v>
      </c>
      <c r="AX103" s="20">
        <v>0</v>
      </c>
      <c r="AY103" s="20">
        <v>0</v>
      </c>
      <c r="AZ103" s="20">
        <v>0</v>
      </c>
      <c r="BA103" s="20">
        <v>0</v>
      </c>
      <c r="BB103" s="20">
        <v>0</v>
      </c>
      <c r="BC103" s="20">
        <v>0</v>
      </c>
      <c r="BD103" s="20">
        <v>0</v>
      </c>
      <c r="BE103" s="20">
        <v>0</v>
      </c>
      <c r="BF103" s="20">
        <v>0</v>
      </c>
      <c r="BG103" s="20">
        <v>0</v>
      </c>
      <c r="BH103" s="20">
        <v>0</v>
      </c>
      <c r="BI103" s="20">
        <v>0</v>
      </c>
      <c r="BJ103" s="20">
        <v>0</v>
      </c>
      <c r="BK103" s="20">
        <v>0</v>
      </c>
      <c r="BL103" s="20">
        <v>0</v>
      </c>
      <c r="BM103" s="20">
        <v>0</v>
      </c>
      <c r="BN103" s="20">
        <v>0</v>
      </c>
    </row>
    <row r="104" spans="1:66" x14ac:dyDescent="0.25">
      <c r="A104" s="1" t="s">
        <v>137</v>
      </c>
      <c r="B104" s="2" t="s">
        <v>254</v>
      </c>
      <c r="C104" s="2" t="s">
        <v>255</v>
      </c>
      <c r="D104" s="20">
        <f t="shared" si="3"/>
        <v>0</v>
      </c>
      <c r="E104" s="20">
        <v>0</v>
      </c>
      <c r="F104" s="20">
        <v>0</v>
      </c>
      <c r="G104" s="20">
        <v>0</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1">
        <v>0</v>
      </c>
      <c r="AF104" s="21">
        <v>0</v>
      </c>
      <c r="AG104" s="20">
        <v>0</v>
      </c>
      <c r="AH104" s="20">
        <v>0</v>
      </c>
      <c r="AI104" s="20">
        <v>0</v>
      </c>
      <c r="AJ104" s="21">
        <v>0</v>
      </c>
      <c r="AK104" s="21">
        <v>0</v>
      </c>
      <c r="AL104" s="21">
        <v>0</v>
      </c>
      <c r="AM104" s="21">
        <v>0</v>
      </c>
      <c r="AN104" s="21">
        <v>0</v>
      </c>
      <c r="AO104" s="21">
        <v>0</v>
      </c>
      <c r="AP104" s="21">
        <v>0</v>
      </c>
      <c r="AQ104" s="21">
        <v>0</v>
      </c>
      <c r="AR104" s="21">
        <v>0</v>
      </c>
      <c r="AS104" s="21">
        <v>0</v>
      </c>
      <c r="AT104" s="20">
        <v>0</v>
      </c>
      <c r="AU104" s="20">
        <v>0</v>
      </c>
      <c r="AV104" s="20">
        <v>0</v>
      </c>
      <c r="AW104" s="20">
        <v>0</v>
      </c>
      <c r="AX104" s="20">
        <v>0</v>
      </c>
      <c r="AY104" s="20">
        <v>0</v>
      </c>
      <c r="AZ104" s="20">
        <v>0</v>
      </c>
      <c r="BA104" s="20">
        <v>0</v>
      </c>
      <c r="BB104" s="20">
        <v>0</v>
      </c>
      <c r="BC104" s="20">
        <v>0</v>
      </c>
      <c r="BD104" s="20">
        <v>0</v>
      </c>
      <c r="BE104" s="20">
        <v>0</v>
      </c>
      <c r="BF104" s="20">
        <v>0</v>
      </c>
      <c r="BG104" s="20">
        <v>0</v>
      </c>
      <c r="BH104" s="20">
        <v>0</v>
      </c>
      <c r="BI104" s="20">
        <v>0</v>
      </c>
      <c r="BJ104" s="20">
        <v>0</v>
      </c>
      <c r="BK104" s="20">
        <v>0</v>
      </c>
      <c r="BL104" s="20">
        <v>0</v>
      </c>
      <c r="BM104" s="20">
        <v>0</v>
      </c>
      <c r="BN104" s="20">
        <v>0</v>
      </c>
    </row>
    <row r="105" spans="1:66" x14ac:dyDescent="0.25">
      <c r="A105" s="1" t="s">
        <v>137</v>
      </c>
      <c r="B105" s="2" t="s">
        <v>256</v>
      </c>
      <c r="C105" s="2" t="s">
        <v>257</v>
      </c>
      <c r="D105" s="20">
        <f t="shared" si="3"/>
        <v>0</v>
      </c>
      <c r="E105" s="20">
        <v>0</v>
      </c>
      <c r="F105" s="20">
        <v>0</v>
      </c>
      <c r="G105" s="20">
        <v>0</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1">
        <v>0</v>
      </c>
      <c r="AF105" s="21">
        <v>0</v>
      </c>
      <c r="AG105" s="20">
        <v>0</v>
      </c>
      <c r="AH105" s="20">
        <v>0</v>
      </c>
      <c r="AI105" s="20">
        <v>0</v>
      </c>
      <c r="AJ105" s="21">
        <v>0</v>
      </c>
      <c r="AK105" s="21">
        <v>0</v>
      </c>
      <c r="AL105" s="21">
        <v>0</v>
      </c>
      <c r="AM105" s="21">
        <v>0</v>
      </c>
      <c r="AN105" s="21">
        <v>0</v>
      </c>
      <c r="AO105" s="21">
        <v>0</v>
      </c>
      <c r="AP105" s="21">
        <v>0</v>
      </c>
      <c r="AQ105" s="21">
        <v>0</v>
      </c>
      <c r="AR105" s="21">
        <v>0</v>
      </c>
      <c r="AS105" s="21">
        <v>0</v>
      </c>
      <c r="AT105" s="20">
        <v>0</v>
      </c>
      <c r="AU105" s="20">
        <v>0</v>
      </c>
      <c r="AV105" s="20">
        <v>0</v>
      </c>
      <c r="AW105" s="20">
        <v>0</v>
      </c>
      <c r="AX105" s="20">
        <v>0</v>
      </c>
      <c r="AY105" s="20">
        <v>0</v>
      </c>
      <c r="AZ105" s="20">
        <v>0</v>
      </c>
      <c r="BA105" s="20">
        <v>0</v>
      </c>
      <c r="BB105" s="20">
        <v>0</v>
      </c>
      <c r="BC105" s="20">
        <v>0</v>
      </c>
      <c r="BD105" s="20">
        <v>0</v>
      </c>
      <c r="BE105" s="20">
        <v>0</v>
      </c>
      <c r="BF105" s="20">
        <v>0</v>
      </c>
      <c r="BG105" s="20">
        <v>0</v>
      </c>
      <c r="BH105" s="20">
        <v>0</v>
      </c>
      <c r="BI105" s="20">
        <v>0</v>
      </c>
      <c r="BJ105" s="20">
        <v>0</v>
      </c>
      <c r="BK105" s="20">
        <v>0</v>
      </c>
      <c r="BL105" s="20">
        <v>0</v>
      </c>
      <c r="BM105" s="20">
        <v>0</v>
      </c>
      <c r="BN105" s="20">
        <v>0</v>
      </c>
    </row>
    <row r="106" spans="1:66" x14ac:dyDescent="0.25">
      <c r="A106" s="1" t="s">
        <v>137</v>
      </c>
      <c r="B106" s="2" t="s">
        <v>258</v>
      </c>
      <c r="C106" s="2" t="s">
        <v>259</v>
      </c>
      <c r="D106" s="20">
        <f t="shared" si="3"/>
        <v>0</v>
      </c>
      <c r="E106" s="20">
        <v>0</v>
      </c>
      <c r="F106" s="20">
        <v>0</v>
      </c>
      <c r="G106" s="20">
        <v>0</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1">
        <v>0</v>
      </c>
      <c r="AF106" s="21">
        <v>0</v>
      </c>
      <c r="AG106" s="20">
        <v>0</v>
      </c>
      <c r="AH106" s="20">
        <v>0</v>
      </c>
      <c r="AI106" s="20">
        <v>0</v>
      </c>
      <c r="AJ106" s="21">
        <v>0</v>
      </c>
      <c r="AK106" s="21">
        <v>0</v>
      </c>
      <c r="AL106" s="21">
        <v>0</v>
      </c>
      <c r="AM106" s="21">
        <v>0</v>
      </c>
      <c r="AN106" s="21">
        <v>0</v>
      </c>
      <c r="AO106" s="21">
        <v>0</v>
      </c>
      <c r="AP106" s="21">
        <v>0</v>
      </c>
      <c r="AQ106" s="21">
        <v>0</v>
      </c>
      <c r="AR106" s="21">
        <v>0</v>
      </c>
      <c r="AS106" s="21">
        <v>0</v>
      </c>
      <c r="AT106" s="20">
        <v>0</v>
      </c>
      <c r="AU106" s="20">
        <v>0</v>
      </c>
      <c r="AV106" s="20">
        <v>0</v>
      </c>
      <c r="AW106" s="20">
        <v>0</v>
      </c>
      <c r="AX106" s="20">
        <v>0</v>
      </c>
      <c r="AY106" s="20">
        <v>0</v>
      </c>
      <c r="AZ106" s="20">
        <v>0</v>
      </c>
      <c r="BA106" s="20">
        <v>0</v>
      </c>
      <c r="BB106" s="20">
        <v>0</v>
      </c>
      <c r="BC106" s="20">
        <v>0</v>
      </c>
      <c r="BD106" s="20">
        <v>0</v>
      </c>
      <c r="BE106" s="20">
        <v>0</v>
      </c>
      <c r="BF106" s="20">
        <v>0</v>
      </c>
      <c r="BG106" s="20">
        <v>0</v>
      </c>
      <c r="BH106" s="20">
        <v>0</v>
      </c>
      <c r="BI106" s="20">
        <v>0</v>
      </c>
      <c r="BJ106" s="20">
        <v>0</v>
      </c>
      <c r="BK106" s="20">
        <v>0</v>
      </c>
      <c r="BL106" s="20">
        <v>0</v>
      </c>
      <c r="BM106" s="20">
        <v>0</v>
      </c>
      <c r="BN106" s="20">
        <v>0</v>
      </c>
    </row>
    <row r="107" spans="1:66" x14ac:dyDescent="0.25">
      <c r="A107" s="1" t="s">
        <v>137</v>
      </c>
      <c r="B107" s="2" t="s">
        <v>119</v>
      </c>
      <c r="C107" s="2" t="s">
        <v>120</v>
      </c>
      <c r="D107" s="20">
        <f t="shared" si="3"/>
        <v>0</v>
      </c>
      <c r="E107" s="20">
        <v>0</v>
      </c>
      <c r="F107" s="20">
        <v>0</v>
      </c>
      <c r="G107" s="20">
        <v>0</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1">
        <v>0</v>
      </c>
      <c r="AF107" s="21">
        <v>0</v>
      </c>
      <c r="AG107" s="20">
        <v>0</v>
      </c>
      <c r="AH107" s="20">
        <v>0</v>
      </c>
      <c r="AI107" s="20">
        <v>0</v>
      </c>
      <c r="AJ107" s="21">
        <v>0</v>
      </c>
      <c r="AK107" s="21">
        <v>0</v>
      </c>
      <c r="AL107" s="21">
        <v>0</v>
      </c>
      <c r="AM107" s="21">
        <v>0</v>
      </c>
      <c r="AN107" s="21">
        <v>0</v>
      </c>
      <c r="AO107" s="21">
        <v>0</v>
      </c>
      <c r="AP107" s="21">
        <v>0</v>
      </c>
      <c r="AQ107" s="21">
        <v>0</v>
      </c>
      <c r="AR107" s="21">
        <v>0</v>
      </c>
      <c r="AS107" s="21">
        <v>0</v>
      </c>
      <c r="AT107" s="20">
        <v>0</v>
      </c>
      <c r="AU107" s="20">
        <v>0</v>
      </c>
      <c r="AV107" s="20">
        <v>0</v>
      </c>
      <c r="AW107" s="20">
        <v>0</v>
      </c>
      <c r="AX107" s="20">
        <v>0</v>
      </c>
      <c r="AY107" s="20">
        <v>0</v>
      </c>
      <c r="AZ107" s="20">
        <v>0</v>
      </c>
      <c r="BA107" s="20">
        <v>0</v>
      </c>
      <c r="BB107" s="20">
        <v>0</v>
      </c>
      <c r="BC107" s="20">
        <v>0</v>
      </c>
      <c r="BD107" s="20">
        <v>0</v>
      </c>
      <c r="BE107" s="20">
        <v>0</v>
      </c>
      <c r="BF107" s="20">
        <v>0</v>
      </c>
      <c r="BG107" s="20">
        <v>0</v>
      </c>
      <c r="BH107" s="20">
        <v>0</v>
      </c>
      <c r="BI107" s="20">
        <v>0</v>
      </c>
      <c r="BJ107" s="20">
        <v>0</v>
      </c>
      <c r="BK107" s="20">
        <v>0</v>
      </c>
      <c r="BL107" s="20">
        <v>0</v>
      </c>
      <c r="BM107" s="20">
        <v>0</v>
      </c>
      <c r="BN107" s="20">
        <v>0</v>
      </c>
    </row>
    <row r="108" spans="1:66" x14ac:dyDescent="0.25">
      <c r="A108" s="1" t="s">
        <v>137</v>
      </c>
      <c r="B108" s="2" t="s">
        <v>121</v>
      </c>
      <c r="C108" s="2" t="s">
        <v>122</v>
      </c>
      <c r="D108" s="20">
        <f t="shared" si="3"/>
        <v>0</v>
      </c>
      <c r="E108" s="20">
        <v>0</v>
      </c>
      <c r="F108" s="20">
        <v>0</v>
      </c>
      <c r="G108" s="20">
        <v>0</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1">
        <v>0</v>
      </c>
      <c r="AF108" s="21">
        <v>0</v>
      </c>
      <c r="AG108" s="20">
        <v>0</v>
      </c>
      <c r="AH108" s="20">
        <v>0</v>
      </c>
      <c r="AI108" s="20">
        <v>0</v>
      </c>
      <c r="AJ108" s="21">
        <v>0</v>
      </c>
      <c r="AK108" s="21">
        <v>0</v>
      </c>
      <c r="AL108" s="21">
        <v>0</v>
      </c>
      <c r="AM108" s="21">
        <v>0</v>
      </c>
      <c r="AN108" s="21">
        <v>0</v>
      </c>
      <c r="AO108" s="21">
        <v>0</v>
      </c>
      <c r="AP108" s="21">
        <v>0</v>
      </c>
      <c r="AQ108" s="21">
        <v>0</v>
      </c>
      <c r="AR108" s="21">
        <v>0</v>
      </c>
      <c r="AS108" s="21">
        <v>0</v>
      </c>
      <c r="AT108" s="20">
        <v>0</v>
      </c>
      <c r="AU108" s="20">
        <v>0</v>
      </c>
      <c r="AV108" s="20">
        <v>0</v>
      </c>
      <c r="AW108" s="20">
        <v>0</v>
      </c>
      <c r="AX108" s="20">
        <v>0</v>
      </c>
      <c r="AY108" s="20">
        <v>0</v>
      </c>
      <c r="AZ108" s="20">
        <v>0</v>
      </c>
      <c r="BA108" s="20">
        <v>0</v>
      </c>
      <c r="BB108" s="20">
        <v>0</v>
      </c>
      <c r="BC108" s="20">
        <v>0</v>
      </c>
      <c r="BD108" s="20">
        <v>0</v>
      </c>
      <c r="BE108" s="20">
        <v>0</v>
      </c>
      <c r="BF108" s="20">
        <v>0</v>
      </c>
      <c r="BG108" s="20">
        <v>0</v>
      </c>
      <c r="BH108" s="20">
        <v>0</v>
      </c>
      <c r="BI108" s="20">
        <v>0</v>
      </c>
      <c r="BJ108" s="20">
        <v>0</v>
      </c>
      <c r="BK108" s="20">
        <v>0</v>
      </c>
      <c r="BL108" s="20">
        <v>0</v>
      </c>
      <c r="BM108" s="20">
        <v>0</v>
      </c>
      <c r="BN108" s="20">
        <v>0</v>
      </c>
    </row>
    <row r="109" spans="1:66" x14ac:dyDescent="0.25">
      <c r="A109" s="1" t="s">
        <v>137</v>
      </c>
      <c r="B109" s="2" t="s">
        <v>260</v>
      </c>
      <c r="C109" s="2" t="s">
        <v>261</v>
      </c>
      <c r="D109" s="20">
        <f t="shared" si="3"/>
        <v>0</v>
      </c>
      <c r="E109" s="20">
        <v>0</v>
      </c>
      <c r="F109" s="20">
        <v>0</v>
      </c>
      <c r="G109" s="20">
        <v>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1">
        <v>0</v>
      </c>
      <c r="AF109" s="21">
        <v>0</v>
      </c>
      <c r="AG109" s="20">
        <v>0</v>
      </c>
      <c r="AH109" s="20">
        <v>0</v>
      </c>
      <c r="AI109" s="20">
        <v>0</v>
      </c>
      <c r="AJ109" s="21">
        <v>0</v>
      </c>
      <c r="AK109" s="21">
        <v>0</v>
      </c>
      <c r="AL109" s="21">
        <v>0</v>
      </c>
      <c r="AM109" s="21">
        <v>0</v>
      </c>
      <c r="AN109" s="21">
        <v>0</v>
      </c>
      <c r="AO109" s="21">
        <v>0</v>
      </c>
      <c r="AP109" s="21">
        <v>0</v>
      </c>
      <c r="AQ109" s="21">
        <v>0</v>
      </c>
      <c r="AR109" s="21">
        <v>0</v>
      </c>
      <c r="AS109" s="21">
        <v>0</v>
      </c>
      <c r="AT109" s="20">
        <v>0</v>
      </c>
      <c r="AU109" s="20">
        <v>0</v>
      </c>
      <c r="AV109" s="20">
        <v>0</v>
      </c>
      <c r="AW109" s="20">
        <v>0</v>
      </c>
      <c r="AX109" s="20">
        <v>0</v>
      </c>
      <c r="AY109" s="20">
        <v>0</v>
      </c>
      <c r="AZ109" s="20">
        <v>0</v>
      </c>
      <c r="BA109" s="20">
        <v>0</v>
      </c>
      <c r="BB109" s="20">
        <v>0</v>
      </c>
      <c r="BC109" s="20">
        <v>0</v>
      </c>
      <c r="BD109" s="20">
        <v>0</v>
      </c>
      <c r="BE109" s="20">
        <v>0</v>
      </c>
      <c r="BF109" s="20">
        <v>0</v>
      </c>
      <c r="BG109" s="20">
        <v>0</v>
      </c>
      <c r="BH109" s="20">
        <v>0</v>
      </c>
      <c r="BI109" s="20">
        <v>0</v>
      </c>
      <c r="BJ109" s="20">
        <v>0</v>
      </c>
      <c r="BK109" s="20">
        <v>0</v>
      </c>
      <c r="BL109" s="20">
        <v>0</v>
      </c>
      <c r="BM109" s="20">
        <v>0</v>
      </c>
      <c r="BN109" s="20">
        <v>0</v>
      </c>
    </row>
    <row r="110" spans="1:66" x14ac:dyDescent="0.25">
      <c r="A110" s="1" t="s">
        <v>137</v>
      </c>
      <c r="B110" s="2" t="s">
        <v>262</v>
      </c>
      <c r="C110" s="2" t="s">
        <v>263</v>
      </c>
      <c r="D110" s="20">
        <f t="shared" si="3"/>
        <v>0</v>
      </c>
      <c r="E110" s="20">
        <v>0</v>
      </c>
      <c r="F110" s="20">
        <v>0</v>
      </c>
      <c r="G110" s="20">
        <v>0</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1">
        <v>0</v>
      </c>
      <c r="AF110" s="21">
        <v>0</v>
      </c>
      <c r="AG110" s="20">
        <v>0</v>
      </c>
      <c r="AH110" s="20">
        <v>0</v>
      </c>
      <c r="AI110" s="20">
        <v>0</v>
      </c>
      <c r="AJ110" s="21">
        <v>0</v>
      </c>
      <c r="AK110" s="21">
        <v>0</v>
      </c>
      <c r="AL110" s="21">
        <v>0</v>
      </c>
      <c r="AM110" s="21">
        <v>0</v>
      </c>
      <c r="AN110" s="21">
        <v>0</v>
      </c>
      <c r="AO110" s="21">
        <v>0</v>
      </c>
      <c r="AP110" s="21">
        <v>0</v>
      </c>
      <c r="AQ110" s="21">
        <v>0</v>
      </c>
      <c r="AR110" s="21">
        <v>0</v>
      </c>
      <c r="AS110" s="21">
        <v>0</v>
      </c>
      <c r="AT110" s="20">
        <v>0</v>
      </c>
      <c r="AU110" s="20">
        <v>0</v>
      </c>
      <c r="AV110" s="20">
        <v>0</v>
      </c>
      <c r="AW110" s="20">
        <v>0</v>
      </c>
      <c r="AX110" s="20">
        <v>0</v>
      </c>
      <c r="AY110" s="20">
        <v>0</v>
      </c>
      <c r="AZ110" s="20">
        <v>0</v>
      </c>
      <c r="BA110" s="20">
        <v>0</v>
      </c>
      <c r="BB110" s="20">
        <v>0</v>
      </c>
      <c r="BC110" s="20">
        <v>0</v>
      </c>
      <c r="BD110" s="20">
        <v>0</v>
      </c>
      <c r="BE110" s="20">
        <v>0</v>
      </c>
      <c r="BF110" s="20">
        <v>0</v>
      </c>
      <c r="BG110" s="20">
        <v>0</v>
      </c>
      <c r="BH110" s="20">
        <v>0</v>
      </c>
      <c r="BI110" s="20">
        <v>0</v>
      </c>
      <c r="BJ110" s="20">
        <v>0</v>
      </c>
      <c r="BK110" s="20">
        <v>0</v>
      </c>
      <c r="BL110" s="20">
        <v>0</v>
      </c>
      <c r="BM110" s="20">
        <v>0</v>
      </c>
      <c r="BN110" s="20">
        <v>0</v>
      </c>
    </row>
    <row r="111" spans="1:66" x14ac:dyDescent="0.25">
      <c r="A111" s="1" t="s">
        <v>137</v>
      </c>
      <c r="B111" s="2" t="s">
        <v>264</v>
      </c>
      <c r="C111" s="2" t="s">
        <v>265</v>
      </c>
      <c r="D111" s="20">
        <f t="shared" si="3"/>
        <v>0</v>
      </c>
      <c r="E111" s="20">
        <v>0</v>
      </c>
      <c r="F111" s="20">
        <v>0</v>
      </c>
      <c r="G111" s="20">
        <v>0</v>
      </c>
      <c r="H111" s="20">
        <v>0</v>
      </c>
      <c r="I111" s="20">
        <v>0</v>
      </c>
      <c r="J111" s="20">
        <v>0</v>
      </c>
      <c r="K111" s="20">
        <v>0</v>
      </c>
      <c r="L111" s="20">
        <v>0</v>
      </c>
      <c r="M111" s="20">
        <v>0</v>
      </c>
      <c r="N111" s="20">
        <v>0</v>
      </c>
      <c r="O111" s="20">
        <v>0</v>
      </c>
      <c r="P111" s="20">
        <v>0</v>
      </c>
      <c r="Q111" s="20">
        <v>0</v>
      </c>
      <c r="R111" s="20">
        <v>0</v>
      </c>
      <c r="S111" s="20">
        <v>0</v>
      </c>
      <c r="T111" s="20">
        <v>0</v>
      </c>
      <c r="U111" s="20">
        <v>0</v>
      </c>
      <c r="V111" s="20">
        <v>0</v>
      </c>
      <c r="W111" s="20">
        <v>0</v>
      </c>
      <c r="X111" s="20">
        <v>0</v>
      </c>
      <c r="Y111" s="20">
        <v>0</v>
      </c>
      <c r="Z111" s="20">
        <v>0</v>
      </c>
      <c r="AA111" s="20">
        <v>0</v>
      </c>
      <c r="AB111" s="20">
        <v>0</v>
      </c>
      <c r="AC111" s="20">
        <v>0</v>
      </c>
      <c r="AD111" s="20">
        <v>0</v>
      </c>
      <c r="AE111" s="21">
        <v>0</v>
      </c>
      <c r="AF111" s="21">
        <v>0</v>
      </c>
      <c r="AG111" s="20">
        <v>0</v>
      </c>
      <c r="AH111" s="20">
        <v>0</v>
      </c>
      <c r="AI111" s="20">
        <v>0</v>
      </c>
      <c r="AJ111" s="21">
        <v>0</v>
      </c>
      <c r="AK111" s="21">
        <v>0</v>
      </c>
      <c r="AL111" s="21">
        <v>0</v>
      </c>
      <c r="AM111" s="21">
        <v>0</v>
      </c>
      <c r="AN111" s="21">
        <v>0</v>
      </c>
      <c r="AO111" s="21">
        <v>0</v>
      </c>
      <c r="AP111" s="21">
        <v>0</v>
      </c>
      <c r="AQ111" s="21">
        <v>0</v>
      </c>
      <c r="AR111" s="21">
        <v>0</v>
      </c>
      <c r="AS111" s="21">
        <v>0</v>
      </c>
      <c r="AT111" s="20">
        <v>0</v>
      </c>
      <c r="AU111" s="20">
        <v>0</v>
      </c>
      <c r="AV111" s="20">
        <v>0</v>
      </c>
      <c r="AW111" s="20">
        <v>0</v>
      </c>
      <c r="AX111" s="20">
        <v>0</v>
      </c>
      <c r="AY111" s="20">
        <v>0</v>
      </c>
      <c r="AZ111" s="20">
        <v>0</v>
      </c>
      <c r="BA111" s="20">
        <v>0</v>
      </c>
      <c r="BB111" s="20">
        <v>0</v>
      </c>
      <c r="BC111" s="20">
        <v>0</v>
      </c>
      <c r="BD111" s="20">
        <v>0</v>
      </c>
      <c r="BE111" s="20">
        <v>0</v>
      </c>
      <c r="BF111" s="20">
        <v>0</v>
      </c>
      <c r="BG111" s="20">
        <v>0</v>
      </c>
      <c r="BH111" s="20">
        <v>0</v>
      </c>
      <c r="BI111" s="20">
        <v>0</v>
      </c>
      <c r="BJ111" s="20">
        <v>0</v>
      </c>
      <c r="BK111" s="20">
        <v>0</v>
      </c>
      <c r="BL111" s="20">
        <v>0</v>
      </c>
      <c r="BM111" s="20">
        <v>0</v>
      </c>
      <c r="BN111" s="20">
        <v>0</v>
      </c>
    </row>
    <row r="112" spans="1:66" x14ac:dyDescent="0.25">
      <c r="A112" s="1" t="s">
        <v>137</v>
      </c>
      <c r="B112" s="2" t="s">
        <v>266</v>
      </c>
      <c r="C112" s="2" t="s">
        <v>267</v>
      </c>
      <c r="D112" s="20">
        <f t="shared" si="3"/>
        <v>0</v>
      </c>
      <c r="E112" s="20">
        <v>0</v>
      </c>
      <c r="F112" s="20">
        <v>0</v>
      </c>
      <c r="G112" s="20">
        <v>0</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1">
        <v>0</v>
      </c>
      <c r="AF112" s="21">
        <v>0</v>
      </c>
      <c r="AG112" s="20">
        <v>0</v>
      </c>
      <c r="AH112" s="20">
        <v>0</v>
      </c>
      <c r="AI112" s="20">
        <v>0</v>
      </c>
      <c r="AJ112" s="21">
        <v>0</v>
      </c>
      <c r="AK112" s="21">
        <v>0</v>
      </c>
      <c r="AL112" s="21">
        <v>0</v>
      </c>
      <c r="AM112" s="21">
        <v>0</v>
      </c>
      <c r="AN112" s="21">
        <v>0</v>
      </c>
      <c r="AO112" s="21">
        <v>0</v>
      </c>
      <c r="AP112" s="21">
        <v>0</v>
      </c>
      <c r="AQ112" s="21">
        <v>0</v>
      </c>
      <c r="AR112" s="21">
        <v>0</v>
      </c>
      <c r="AS112" s="21">
        <v>0</v>
      </c>
      <c r="AT112" s="20">
        <v>0</v>
      </c>
      <c r="AU112" s="20">
        <v>0</v>
      </c>
      <c r="AV112" s="20">
        <v>0</v>
      </c>
      <c r="AW112" s="20">
        <v>0</v>
      </c>
      <c r="AX112" s="20">
        <v>0</v>
      </c>
      <c r="AY112" s="20">
        <v>0</v>
      </c>
      <c r="AZ112" s="20">
        <v>0</v>
      </c>
      <c r="BA112" s="20">
        <v>0</v>
      </c>
      <c r="BB112" s="20">
        <v>0</v>
      </c>
      <c r="BC112" s="20">
        <v>0</v>
      </c>
      <c r="BD112" s="20">
        <v>0</v>
      </c>
      <c r="BE112" s="20">
        <v>0</v>
      </c>
      <c r="BF112" s="20">
        <v>0</v>
      </c>
      <c r="BG112" s="20">
        <v>0</v>
      </c>
      <c r="BH112" s="20">
        <v>0</v>
      </c>
      <c r="BI112" s="20">
        <v>0</v>
      </c>
      <c r="BJ112" s="20">
        <v>0</v>
      </c>
      <c r="BK112" s="20">
        <v>0</v>
      </c>
      <c r="BL112" s="20">
        <v>0</v>
      </c>
      <c r="BM112" s="20">
        <v>0</v>
      </c>
      <c r="BN112" s="20">
        <v>0</v>
      </c>
    </row>
    <row r="113" spans="1:66" x14ac:dyDescent="0.25">
      <c r="A113" s="1" t="s">
        <v>137</v>
      </c>
      <c r="B113" s="2" t="s">
        <v>268</v>
      </c>
      <c r="C113" s="2" t="s">
        <v>269</v>
      </c>
      <c r="D113" s="20">
        <f t="shared" si="3"/>
        <v>0</v>
      </c>
      <c r="E113" s="20">
        <v>0</v>
      </c>
      <c r="F113" s="20">
        <v>0</v>
      </c>
      <c r="G113" s="20">
        <v>0</v>
      </c>
      <c r="H113" s="20">
        <v>0</v>
      </c>
      <c r="I113" s="20">
        <v>0</v>
      </c>
      <c r="J113" s="20">
        <v>0</v>
      </c>
      <c r="K113" s="20">
        <v>0</v>
      </c>
      <c r="L113" s="20">
        <v>0</v>
      </c>
      <c r="M113" s="20">
        <v>0</v>
      </c>
      <c r="N113" s="20">
        <v>0</v>
      </c>
      <c r="O113" s="20">
        <v>0</v>
      </c>
      <c r="P113" s="20">
        <v>0</v>
      </c>
      <c r="Q113" s="20">
        <v>0</v>
      </c>
      <c r="R113" s="20">
        <v>0</v>
      </c>
      <c r="S113" s="20">
        <v>0</v>
      </c>
      <c r="T113" s="20">
        <v>0</v>
      </c>
      <c r="U113" s="20">
        <v>0</v>
      </c>
      <c r="V113" s="20">
        <v>0</v>
      </c>
      <c r="W113" s="20">
        <v>0</v>
      </c>
      <c r="X113" s="20">
        <v>0</v>
      </c>
      <c r="Y113" s="20">
        <v>0</v>
      </c>
      <c r="Z113" s="20">
        <v>0</v>
      </c>
      <c r="AA113" s="20">
        <v>0</v>
      </c>
      <c r="AB113" s="20">
        <v>0</v>
      </c>
      <c r="AC113" s="20">
        <v>0</v>
      </c>
      <c r="AD113" s="20">
        <v>0</v>
      </c>
      <c r="AE113" s="21">
        <v>0</v>
      </c>
      <c r="AF113" s="21">
        <v>0</v>
      </c>
      <c r="AG113" s="20">
        <v>0</v>
      </c>
      <c r="AH113" s="20">
        <v>0</v>
      </c>
      <c r="AI113" s="20">
        <v>0</v>
      </c>
      <c r="AJ113" s="21">
        <v>0</v>
      </c>
      <c r="AK113" s="21">
        <v>0</v>
      </c>
      <c r="AL113" s="21">
        <v>0</v>
      </c>
      <c r="AM113" s="21">
        <v>0</v>
      </c>
      <c r="AN113" s="21">
        <v>0</v>
      </c>
      <c r="AO113" s="21">
        <v>0</v>
      </c>
      <c r="AP113" s="21">
        <v>0</v>
      </c>
      <c r="AQ113" s="21">
        <v>0</v>
      </c>
      <c r="AR113" s="21">
        <v>0</v>
      </c>
      <c r="AS113" s="21">
        <v>0</v>
      </c>
      <c r="AT113" s="20">
        <v>0</v>
      </c>
      <c r="AU113" s="20">
        <v>0</v>
      </c>
      <c r="AV113" s="20">
        <v>0</v>
      </c>
      <c r="AW113" s="20">
        <v>0</v>
      </c>
      <c r="AX113" s="20">
        <v>0</v>
      </c>
      <c r="AY113" s="20">
        <v>0</v>
      </c>
      <c r="AZ113" s="20">
        <v>0</v>
      </c>
      <c r="BA113" s="20">
        <v>0</v>
      </c>
      <c r="BB113" s="20">
        <v>0</v>
      </c>
      <c r="BC113" s="20">
        <v>0</v>
      </c>
      <c r="BD113" s="20">
        <v>0</v>
      </c>
      <c r="BE113" s="20">
        <v>0</v>
      </c>
      <c r="BF113" s="20">
        <v>0</v>
      </c>
      <c r="BG113" s="20">
        <v>0</v>
      </c>
      <c r="BH113" s="20">
        <v>0</v>
      </c>
      <c r="BI113" s="20">
        <v>0</v>
      </c>
      <c r="BJ113" s="20">
        <v>0</v>
      </c>
      <c r="BK113" s="20">
        <v>0</v>
      </c>
      <c r="BL113" s="20">
        <v>0</v>
      </c>
      <c r="BM113" s="20">
        <v>0</v>
      </c>
      <c r="BN113" s="20">
        <v>0</v>
      </c>
    </row>
    <row r="114" spans="1:66" x14ac:dyDescent="0.25">
      <c r="A114" s="1" t="s">
        <v>137</v>
      </c>
      <c r="B114" s="2" t="s">
        <v>270</v>
      </c>
      <c r="C114" s="2" t="s">
        <v>271</v>
      </c>
      <c r="D114" s="20">
        <f t="shared" si="3"/>
        <v>0</v>
      </c>
      <c r="E114" s="20">
        <v>0</v>
      </c>
      <c r="F114" s="20">
        <v>0</v>
      </c>
      <c r="G114" s="20">
        <v>0</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1">
        <v>0</v>
      </c>
      <c r="AF114" s="21">
        <v>0</v>
      </c>
      <c r="AG114" s="20">
        <v>0</v>
      </c>
      <c r="AH114" s="20">
        <v>0</v>
      </c>
      <c r="AI114" s="20">
        <v>0</v>
      </c>
      <c r="AJ114" s="21">
        <v>0</v>
      </c>
      <c r="AK114" s="21">
        <v>0</v>
      </c>
      <c r="AL114" s="21">
        <v>0</v>
      </c>
      <c r="AM114" s="21">
        <v>0</v>
      </c>
      <c r="AN114" s="21">
        <v>0</v>
      </c>
      <c r="AO114" s="21">
        <v>0</v>
      </c>
      <c r="AP114" s="21">
        <v>0</v>
      </c>
      <c r="AQ114" s="21">
        <v>0</v>
      </c>
      <c r="AR114" s="21">
        <v>0</v>
      </c>
      <c r="AS114" s="21">
        <v>0</v>
      </c>
      <c r="AT114" s="20">
        <v>0</v>
      </c>
      <c r="AU114" s="20">
        <v>0</v>
      </c>
      <c r="AV114" s="20">
        <v>0</v>
      </c>
      <c r="AW114" s="20">
        <v>0</v>
      </c>
      <c r="AX114" s="20">
        <v>0</v>
      </c>
      <c r="AY114" s="20">
        <v>0</v>
      </c>
      <c r="AZ114" s="20">
        <v>0</v>
      </c>
      <c r="BA114" s="20">
        <v>0</v>
      </c>
      <c r="BB114" s="20">
        <v>0</v>
      </c>
      <c r="BC114" s="20">
        <v>0</v>
      </c>
      <c r="BD114" s="20">
        <v>0</v>
      </c>
      <c r="BE114" s="20">
        <v>0</v>
      </c>
      <c r="BF114" s="20">
        <v>0</v>
      </c>
      <c r="BG114" s="20">
        <v>0</v>
      </c>
      <c r="BH114" s="20">
        <v>0</v>
      </c>
      <c r="BI114" s="20">
        <v>0</v>
      </c>
      <c r="BJ114" s="20">
        <v>0</v>
      </c>
      <c r="BK114" s="20">
        <v>0</v>
      </c>
      <c r="BL114" s="20">
        <v>0</v>
      </c>
      <c r="BM114" s="20">
        <v>0</v>
      </c>
      <c r="BN114" s="20">
        <v>0</v>
      </c>
    </row>
    <row r="115" spans="1:66" x14ac:dyDescent="0.25">
      <c r="A115" s="1" t="s">
        <v>137</v>
      </c>
      <c r="B115" s="2" t="s">
        <v>97</v>
      </c>
      <c r="C115" s="2" t="s">
        <v>98</v>
      </c>
      <c r="D115" s="20">
        <f t="shared" si="3"/>
        <v>0</v>
      </c>
      <c r="E115" s="20">
        <v>0</v>
      </c>
      <c r="F115" s="20">
        <v>0</v>
      </c>
      <c r="G115" s="20">
        <v>0</v>
      </c>
      <c r="H115" s="20">
        <v>0</v>
      </c>
      <c r="I115" s="20">
        <v>0</v>
      </c>
      <c r="J115" s="20">
        <v>0</v>
      </c>
      <c r="K115" s="20">
        <v>0</v>
      </c>
      <c r="L115" s="20">
        <v>0</v>
      </c>
      <c r="M115" s="20">
        <v>0</v>
      </c>
      <c r="N115" s="20">
        <v>0</v>
      </c>
      <c r="O115" s="20">
        <v>0</v>
      </c>
      <c r="P115" s="20">
        <v>0</v>
      </c>
      <c r="Q115" s="20">
        <v>0</v>
      </c>
      <c r="R115" s="20">
        <v>0</v>
      </c>
      <c r="S115" s="20">
        <v>0</v>
      </c>
      <c r="T115" s="20">
        <v>0</v>
      </c>
      <c r="U115" s="20">
        <v>0</v>
      </c>
      <c r="V115" s="20">
        <v>0</v>
      </c>
      <c r="W115" s="20">
        <v>0</v>
      </c>
      <c r="X115" s="20">
        <v>0</v>
      </c>
      <c r="Y115" s="20">
        <v>0</v>
      </c>
      <c r="Z115" s="20">
        <v>0</v>
      </c>
      <c r="AA115" s="20">
        <v>0</v>
      </c>
      <c r="AB115" s="20">
        <v>0</v>
      </c>
      <c r="AC115" s="20">
        <v>0</v>
      </c>
      <c r="AD115" s="20">
        <v>0</v>
      </c>
      <c r="AE115" s="21">
        <v>0</v>
      </c>
      <c r="AF115" s="21">
        <v>0</v>
      </c>
      <c r="AG115" s="20">
        <v>0</v>
      </c>
      <c r="AH115" s="20">
        <v>0</v>
      </c>
      <c r="AI115" s="20">
        <v>0</v>
      </c>
      <c r="AJ115" s="21">
        <v>0</v>
      </c>
      <c r="AK115" s="21">
        <v>0</v>
      </c>
      <c r="AL115" s="21">
        <v>0</v>
      </c>
      <c r="AM115" s="21">
        <v>0</v>
      </c>
      <c r="AN115" s="21">
        <v>0</v>
      </c>
      <c r="AO115" s="21">
        <v>0</v>
      </c>
      <c r="AP115" s="21">
        <v>0</v>
      </c>
      <c r="AQ115" s="21">
        <v>0</v>
      </c>
      <c r="AR115" s="21">
        <v>0</v>
      </c>
      <c r="AS115" s="21">
        <v>0</v>
      </c>
      <c r="AT115" s="20">
        <v>0</v>
      </c>
      <c r="AU115" s="20">
        <v>0</v>
      </c>
      <c r="AV115" s="20">
        <v>0</v>
      </c>
      <c r="AW115" s="20">
        <v>0</v>
      </c>
      <c r="AX115" s="20">
        <v>0</v>
      </c>
      <c r="AY115" s="20">
        <v>0</v>
      </c>
      <c r="AZ115" s="20">
        <v>0</v>
      </c>
      <c r="BA115" s="20">
        <v>0</v>
      </c>
      <c r="BB115" s="20">
        <v>0</v>
      </c>
      <c r="BC115" s="20">
        <v>0</v>
      </c>
      <c r="BD115" s="20">
        <v>0</v>
      </c>
      <c r="BE115" s="20">
        <v>0</v>
      </c>
      <c r="BF115" s="20">
        <v>0</v>
      </c>
      <c r="BG115" s="20">
        <v>0</v>
      </c>
      <c r="BH115" s="20">
        <v>0</v>
      </c>
      <c r="BI115" s="20">
        <v>0</v>
      </c>
      <c r="BJ115" s="20">
        <v>0</v>
      </c>
      <c r="BK115" s="20">
        <v>0</v>
      </c>
      <c r="BL115" s="20">
        <v>0</v>
      </c>
      <c r="BM115" s="20">
        <v>0</v>
      </c>
      <c r="BN115" s="20">
        <v>0</v>
      </c>
    </row>
    <row r="116" spans="1:66" x14ac:dyDescent="0.25">
      <c r="A116" s="1" t="s">
        <v>137</v>
      </c>
      <c r="B116" s="2" t="s">
        <v>272</v>
      </c>
      <c r="C116" s="2" t="s">
        <v>273</v>
      </c>
      <c r="D116" s="20">
        <f t="shared" si="3"/>
        <v>0</v>
      </c>
      <c r="E116" s="20">
        <v>0</v>
      </c>
      <c r="F116" s="20">
        <v>0</v>
      </c>
      <c r="G116" s="20">
        <v>0</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1">
        <v>0</v>
      </c>
      <c r="AF116" s="21">
        <v>0</v>
      </c>
      <c r="AG116" s="20">
        <v>0</v>
      </c>
      <c r="AH116" s="20">
        <v>0</v>
      </c>
      <c r="AI116" s="20">
        <v>0</v>
      </c>
      <c r="AJ116" s="21">
        <v>0</v>
      </c>
      <c r="AK116" s="21">
        <v>0</v>
      </c>
      <c r="AL116" s="21">
        <v>0</v>
      </c>
      <c r="AM116" s="21">
        <v>0</v>
      </c>
      <c r="AN116" s="21">
        <v>0</v>
      </c>
      <c r="AO116" s="21">
        <v>0</v>
      </c>
      <c r="AP116" s="21">
        <v>0</v>
      </c>
      <c r="AQ116" s="21">
        <v>0</v>
      </c>
      <c r="AR116" s="21">
        <v>0</v>
      </c>
      <c r="AS116" s="21">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c r="BM116" s="20">
        <v>0</v>
      </c>
      <c r="BN116" s="20">
        <v>0</v>
      </c>
    </row>
    <row r="117" spans="1:66" x14ac:dyDescent="0.25">
      <c r="A117" s="1" t="s">
        <v>137</v>
      </c>
      <c r="B117" s="2" t="s">
        <v>274</v>
      </c>
      <c r="C117" s="2" t="s">
        <v>275</v>
      </c>
      <c r="D117" s="20">
        <f t="shared" si="3"/>
        <v>0</v>
      </c>
      <c r="E117" s="20">
        <v>0</v>
      </c>
      <c r="F117" s="20">
        <v>0</v>
      </c>
      <c r="G117" s="20">
        <v>0</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1">
        <v>0</v>
      </c>
      <c r="AF117" s="21">
        <v>0</v>
      </c>
      <c r="AG117" s="20">
        <v>0</v>
      </c>
      <c r="AH117" s="20">
        <v>0</v>
      </c>
      <c r="AI117" s="20">
        <v>0</v>
      </c>
      <c r="AJ117" s="21">
        <v>0</v>
      </c>
      <c r="AK117" s="21">
        <v>0</v>
      </c>
      <c r="AL117" s="21">
        <v>0</v>
      </c>
      <c r="AM117" s="21">
        <v>0</v>
      </c>
      <c r="AN117" s="21">
        <v>0</v>
      </c>
      <c r="AO117" s="21">
        <v>0</v>
      </c>
      <c r="AP117" s="21">
        <v>0</v>
      </c>
      <c r="AQ117" s="21">
        <v>0</v>
      </c>
      <c r="AR117" s="21">
        <v>0</v>
      </c>
      <c r="AS117" s="21">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c r="BM117" s="20">
        <v>0</v>
      </c>
      <c r="BN117" s="20">
        <v>0</v>
      </c>
    </row>
    <row r="118" spans="1:66" x14ac:dyDescent="0.25">
      <c r="A118" s="1" t="s">
        <v>137</v>
      </c>
      <c r="B118" s="2" t="s">
        <v>276</v>
      </c>
      <c r="C118" s="2" t="s">
        <v>277</v>
      </c>
      <c r="D118" s="20">
        <f t="shared" si="3"/>
        <v>0</v>
      </c>
      <c r="E118" s="20">
        <v>0</v>
      </c>
      <c r="F118" s="20">
        <v>0</v>
      </c>
      <c r="G118" s="20">
        <v>0</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1">
        <v>0</v>
      </c>
      <c r="AF118" s="21">
        <v>0</v>
      </c>
      <c r="AG118" s="20">
        <v>0</v>
      </c>
      <c r="AH118" s="20">
        <v>0</v>
      </c>
      <c r="AI118" s="20">
        <v>0</v>
      </c>
      <c r="AJ118" s="21">
        <v>0</v>
      </c>
      <c r="AK118" s="21">
        <v>0</v>
      </c>
      <c r="AL118" s="21">
        <v>0</v>
      </c>
      <c r="AM118" s="21">
        <v>0</v>
      </c>
      <c r="AN118" s="21">
        <v>0</v>
      </c>
      <c r="AO118" s="21">
        <v>0</v>
      </c>
      <c r="AP118" s="21">
        <v>0</v>
      </c>
      <c r="AQ118" s="21">
        <v>0</v>
      </c>
      <c r="AR118" s="21">
        <v>0</v>
      </c>
      <c r="AS118" s="21">
        <v>0</v>
      </c>
      <c r="AT118" s="20">
        <v>0</v>
      </c>
      <c r="AU118" s="20">
        <v>0</v>
      </c>
      <c r="AV118" s="20">
        <v>0</v>
      </c>
      <c r="AW118" s="20">
        <v>0</v>
      </c>
      <c r="AX118" s="20">
        <v>0</v>
      </c>
      <c r="AY118" s="20">
        <v>0</v>
      </c>
      <c r="AZ118" s="20">
        <v>0</v>
      </c>
      <c r="BA118" s="20">
        <v>0</v>
      </c>
      <c r="BB118" s="20">
        <v>0</v>
      </c>
      <c r="BC118" s="20">
        <v>0</v>
      </c>
      <c r="BD118" s="20">
        <v>0</v>
      </c>
      <c r="BE118" s="20">
        <v>0</v>
      </c>
      <c r="BF118" s="20">
        <v>0</v>
      </c>
      <c r="BG118" s="20">
        <v>0</v>
      </c>
      <c r="BH118" s="20">
        <v>0</v>
      </c>
      <c r="BI118" s="20">
        <v>0</v>
      </c>
      <c r="BJ118" s="20">
        <v>0</v>
      </c>
      <c r="BK118" s="20">
        <v>0</v>
      </c>
      <c r="BL118" s="20">
        <v>0</v>
      </c>
      <c r="BM118" s="20">
        <v>0</v>
      </c>
      <c r="BN118" s="20">
        <v>0</v>
      </c>
    </row>
    <row r="119" spans="1:66" x14ac:dyDescent="0.25">
      <c r="A119" s="1" t="s">
        <v>137</v>
      </c>
      <c r="B119" s="2" t="s">
        <v>278</v>
      </c>
      <c r="C119" s="2" t="s">
        <v>279</v>
      </c>
      <c r="D119" s="20">
        <f t="shared" si="3"/>
        <v>0</v>
      </c>
      <c r="E119" s="20">
        <v>0</v>
      </c>
      <c r="F119" s="20">
        <v>0</v>
      </c>
      <c r="G119" s="20">
        <v>0</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1">
        <v>0</v>
      </c>
      <c r="AF119" s="21">
        <v>0</v>
      </c>
      <c r="AG119" s="20">
        <v>0</v>
      </c>
      <c r="AH119" s="20">
        <v>0</v>
      </c>
      <c r="AI119" s="20">
        <v>0</v>
      </c>
      <c r="AJ119" s="21">
        <v>0</v>
      </c>
      <c r="AK119" s="21">
        <v>0</v>
      </c>
      <c r="AL119" s="21">
        <v>0</v>
      </c>
      <c r="AM119" s="21">
        <v>0</v>
      </c>
      <c r="AN119" s="21">
        <v>0</v>
      </c>
      <c r="AO119" s="21">
        <v>0</v>
      </c>
      <c r="AP119" s="21">
        <v>0</v>
      </c>
      <c r="AQ119" s="21">
        <v>0</v>
      </c>
      <c r="AR119" s="21">
        <v>0</v>
      </c>
      <c r="AS119" s="21">
        <v>0</v>
      </c>
      <c r="AT119" s="20">
        <v>0</v>
      </c>
      <c r="AU119" s="20">
        <v>0</v>
      </c>
      <c r="AV119" s="20">
        <v>0</v>
      </c>
      <c r="AW119" s="20">
        <v>0</v>
      </c>
      <c r="AX119" s="20">
        <v>0</v>
      </c>
      <c r="AY119" s="20">
        <v>0</v>
      </c>
      <c r="AZ119" s="20">
        <v>0</v>
      </c>
      <c r="BA119" s="20">
        <v>0</v>
      </c>
      <c r="BB119" s="20">
        <v>0</v>
      </c>
      <c r="BC119" s="20">
        <v>0</v>
      </c>
      <c r="BD119" s="20">
        <v>0</v>
      </c>
      <c r="BE119" s="20">
        <v>0</v>
      </c>
      <c r="BF119" s="20">
        <v>0</v>
      </c>
      <c r="BG119" s="20">
        <v>0</v>
      </c>
      <c r="BH119" s="20">
        <v>0</v>
      </c>
      <c r="BI119" s="20">
        <v>0</v>
      </c>
      <c r="BJ119" s="20">
        <v>0</v>
      </c>
      <c r="BK119" s="20">
        <v>0</v>
      </c>
      <c r="BL119" s="20">
        <v>0</v>
      </c>
      <c r="BM119" s="20">
        <v>0</v>
      </c>
      <c r="BN119" s="20">
        <v>0</v>
      </c>
    </row>
    <row r="120" spans="1:66" x14ac:dyDescent="0.25">
      <c r="A120" s="1" t="s">
        <v>137</v>
      </c>
      <c r="B120" s="2" t="s">
        <v>280</v>
      </c>
      <c r="C120" s="2" t="s">
        <v>281</v>
      </c>
      <c r="D120" s="20">
        <f t="shared" si="3"/>
        <v>0</v>
      </c>
      <c r="E120" s="20">
        <v>0</v>
      </c>
      <c r="F120" s="20">
        <v>0</v>
      </c>
      <c r="G120" s="20">
        <v>0</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1">
        <v>0</v>
      </c>
      <c r="AF120" s="21">
        <v>0</v>
      </c>
      <c r="AG120" s="20">
        <v>0</v>
      </c>
      <c r="AH120" s="20">
        <v>0</v>
      </c>
      <c r="AI120" s="20">
        <v>0</v>
      </c>
      <c r="AJ120" s="21">
        <v>0</v>
      </c>
      <c r="AK120" s="21">
        <v>0</v>
      </c>
      <c r="AL120" s="21">
        <v>0</v>
      </c>
      <c r="AM120" s="21">
        <v>0</v>
      </c>
      <c r="AN120" s="21">
        <v>0</v>
      </c>
      <c r="AO120" s="21">
        <v>0</v>
      </c>
      <c r="AP120" s="21">
        <v>0</v>
      </c>
      <c r="AQ120" s="21">
        <v>0</v>
      </c>
      <c r="AR120" s="21">
        <v>0</v>
      </c>
      <c r="AS120" s="21">
        <v>0</v>
      </c>
      <c r="AT120" s="20">
        <v>0</v>
      </c>
      <c r="AU120" s="20">
        <v>0</v>
      </c>
      <c r="AV120" s="20">
        <v>0</v>
      </c>
      <c r="AW120" s="20">
        <v>0</v>
      </c>
      <c r="AX120" s="20">
        <v>0</v>
      </c>
      <c r="AY120" s="20">
        <v>0</v>
      </c>
      <c r="AZ120" s="20">
        <v>0</v>
      </c>
      <c r="BA120" s="20">
        <v>0</v>
      </c>
      <c r="BB120" s="20">
        <v>0</v>
      </c>
      <c r="BC120" s="20">
        <v>0</v>
      </c>
      <c r="BD120" s="20">
        <v>0</v>
      </c>
      <c r="BE120" s="20">
        <v>0</v>
      </c>
      <c r="BF120" s="20">
        <v>0</v>
      </c>
      <c r="BG120" s="20">
        <v>0</v>
      </c>
      <c r="BH120" s="20">
        <v>0</v>
      </c>
      <c r="BI120" s="20">
        <v>0</v>
      </c>
      <c r="BJ120" s="20">
        <v>0</v>
      </c>
      <c r="BK120" s="20">
        <v>0</v>
      </c>
      <c r="BL120" s="20">
        <v>0</v>
      </c>
      <c r="BM120" s="20">
        <v>0</v>
      </c>
      <c r="BN120" s="20">
        <v>0</v>
      </c>
    </row>
    <row r="121" spans="1:66" x14ac:dyDescent="0.25">
      <c r="A121" s="6" t="s">
        <v>137</v>
      </c>
      <c r="B121" s="4" t="s">
        <v>282</v>
      </c>
      <c r="C121" s="4" t="s">
        <v>141</v>
      </c>
      <c r="D121" s="23">
        <f t="shared" si="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3">
        <v>0</v>
      </c>
      <c r="AC121" s="23">
        <v>0</v>
      </c>
      <c r="AD121" s="23">
        <v>0</v>
      </c>
      <c r="AE121" s="24">
        <v>0</v>
      </c>
      <c r="AF121" s="24">
        <v>0</v>
      </c>
      <c r="AG121" s="23">
        <v>0</v>
      </c>
      <c r="AH121" s="23">
        <v>0</v>
      </c>
      <c r="AI121" s="23">
        <v>0</v>
      </c>
      <c r="AJ121" s="24">
        <v>0</v>
      </c>
      <c r="AK121" s="24">
        <v>0</v>
      </c>
      <c r="AL121" s="24">
        <v>0</v>
      </c>
      <c r="AM121" s="24">
        <v>0</v>
      </c>
      <c r="AN121" s="24">
        <v>0</v>
      </c>
      <c r="AO121" s="24">
        <v>0</v>
      </c>
      <c r="AP121" s="24">
        <v>0</v>
      </c>
      <c r="AQ121" s="24">
        <v>0</v>
      </c>
      <c r="AR121" s="24">
        <v>0</v>
      </c>
      <c r="AS121" s="24">
        <v>0</v>
      </c>
      <c r="AT121" s="23">
        <v>0</v>
      </c>
      <c r="AU121" s="23">
        <v>0</v>
      </c>
      <c r="AV121" s="23">
        <v>0</v>
      </c>
      <c r="AW121" s="23">
        <v>0</v>
      </c>
      <c r="AX121" s="23">
        <v>0</v>
      </c>
      <c r="AY121" s="23">
        <v>0</v>
      </c>
      <c r="AZ121" s="23">
        <v>0</v>
      </c>
      <c r="BA121" s="23">
        <v>0</v>
      </c>
      <c r="BB121" s="23">
        <v>0</v>
      </c>
      <c r="BC121" s="23">
        <v>0</v>
      </c>
      <c r="BD121" s="23">
        <v>0</v>
      </c>
      <c r="BE121" s="23">
        <v>0</v>
      </c>
      <c r="BF121" s="23">
        <v>0</v>
      </c>
      <c r="BG121" s="23">
        <v>0</v>
      </c>
      <c r="BH121" s="23">
        <v>0</v>
      </c>
      <c r="BI121" s="23">
        <v>0</v>
      </c>
      <c r="BJ121" s="23">
        <v>0</v>
      </c>
      <c r="BK121" s="23">
        <v>0</v>
      </c>
      <c r="BL121" s="23">
        <v>0</v>
      </c>
      <c r="BM121" s="23">
        <v>0</v>
      </c>
      <c r="BN121" s="23">
        <v>0</v>
      </c>
    </row>
  </sheetData>
  <mergeCells count="8">
    <mergeCell ref="BE1:BK1"/>
    <mergeCell ref="BM1:BN1"/>
    <mergeCell ref="F1:N1"/>
    <mergeCell ref="P1:X1"/>
    <mergeCell ref="Z1:AF1"/>
    <mergeCell ref="AH1:AI1"/>
    <mergeCell ref="AK1:AS1"/>
    <mergeCell ref="AU1:BC1"/>
  </mergeCells>
  <conditionalFormatting sqref="D3:BN121">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289D02-59AA-4C6E-A9CE-E8F8CC265AC8}">
  <ds:schemaRefs>
    <ds:schemaRef ds:uri="http://schemas.microsoft.com/sharepoint/v3/contenttype/forms"/>
  </ds:schemaRefs>
</ds:datastoreItem>
</file>

<file path=customXml/itemProps2.xml><?xml version="1.0" encoding="utf-8"?>
<ds:datastoreItem xmlns:ds="http://schemas.openxmlformats.org/officeDocument/2006/customXml" ds:itemID="{24ED6C86-3538-4803-82CB-CEC14060F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FC325D-B4BC-42CB-BE88-42AD7A176CCD}">
  <ds:schemaRef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PHOP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