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B74F68DC-A2C4-412D-8BB9-98E686FC7AB9}" xr6:coauthVersionLast="47" xr6:coauthVersionMax="47" xr10:uidLastSave="{00000000-0000-0000-0000-000000000000}"/>
  <bookViews>
    <workbookView xWindow="-120" yWindow="-120" windowWidth="29040" windowHeight="15840" xr2:uid="{E0E85568-E993-4392-93E6-357A2A1D91F7}"/>
  </bookViews>
  <sheets>
    <sheet name="readme" sheetId="5" r:id="rId1"/>
    <sheet name="3B Select 4.24.22" sheetId="2" r:id="rId2"/>
    <sheet name="data poor+med" sheetId="3" r:id="rId3"/>
    <sheet name="Refs in L3 map" sheetId="4" r:id="rId4"/>
  </sheets>
  <definedNames>
    <definedName name="ExternalData_1" localSheetId="3" hidden="1">'Refs in L3 map'!$A$3:$Q$512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5" i="2" l="1"/>
  <c r="L115" i="2"/>
  <c r="M115" i="2"/>
</calcChain>
</file>

<file path=xl/sharedStrings.xml><?xml version="1.0" encoding="utf-8"?>
<sst xmlns="http://schemas.openxmlformats.org/spreadsheetml/2006/main" count="8103" uniqueCount="743">
  <si>
    <r>
      <rPr>
        <sz val="11"/>
        <color rgb="FF000000"/>
        <rFont val="Calibri"/>
      </rPr>
      <t>This sheet contains a list of references, with metadata and</t>
    </r>
    <r>
      <rPr>
        <i/>
        <sz val="11"/>
        <color rgb="FF000000"/>
        <rFont val="Calibri"/>
      </rPr>
      <t xml:space="preserve"> Level 3</t>
    </r>
    <r>
      <rPr>
        <sz val="11"/>
        <color rgb="FF000000"/>
        <rFont val="Calibri"/>
      </rPr>
      <t xml:space="preserve"> extracted data, used for selection of references for 3B extraction for Subclass Polyhalogenated Benzene Aliphatics and Functionalized (PHBzAF), along with </t>
    </r>
    <r>
      <rPr>
        <b/>
        <i/>
        <sz val="11"/>
        <color rgb="FF000000"/>
        <rFont val="Calibri"/>
      </rPr>
      <t>PHBzAF 3B selection Heatmaps 4.14.22.xlsx</t>
    </r>
  </si>
  <si>
    <t>Metadata included: author, title, year, and notes from Levels 2 and 3 screening/extraction</t>
  </si>
  <si>
    <r>
      <rPr>
        <sz val="11"/>
        <color rgb="FF000000"/>
        <rFont val="Calibri"/>
      </rPr>
      <t xml:space="preserve">Tabs contained in this file were generated from Distiller data using Power Query, and come from an intermediate version of the file </t>
    </r>
    <r>
      <rPr>
        <b/>
        <i/>
        <sz val="11"/>
        <color rgb="FF000000"/>
        <rFont val="Calibri"/>
      </rPr>
      <t>PHBzAF PQ data clean and viz.xlsx</t>
    </r>
    <r>
      <rPr>
        <sz val="11"/>
        <color rgb="FF000000"/>
        <rFont val="Calibri"/>
      </rPr>
      <t xml:space="preserve">. The numbers of tags and chemicals shown in the tabs in this file are thus preliminary numbers, and do not necessarily reflect the numbers presented in final evidence maps.
The processes followed to generate the information in this file include:
1. Exported Distiller data underwent QA for: chemicals that were not readily identifiable from identifiers extracted in Distiller (mismatched combinations of identifiers, or ambiguous abbreviations with no secondary identifier provided), some additional QA to verify the presence of taggable data for uncommonly reported chemicals, and obvious tagging errors observed in the process of such chemical QA.
2. After this preliminary QA, a draft Level 3 evidence map was generated from the Distiller data. That draft evidence map is the source of the number of chemicals and tags presented in this file.
2.a. Refs in L3 map lists all references in that draft map, with each row as a unique combination of reference, chemical, and Level 3 tag.
2.b. Data poor+med is a subset of Refs in L3 map, listing all chemicals that had 20 or fewer total Level 3 tags.
2.c. 3B Select 10.18.22 lists all references that are candidates for Level 3B extraction (i.e., each unique reference from Refs in L3 map), information used to roughly prioritize references for consideration for 3B extraction, and the decisions on inclusion/exclusion for Level 3B extraction.
3. Selection of references for Level 3B extraction (documented in this file; see below for further criteria used to select references).
How the selected references were used and reconciled with existing extracted data:
Selected references then underwent Level 3B extraction. Level 3B extraction served as additional QA, and so QA checks for consistency between Level 3B and Level 3 extracted data tags, as well as checks for consistency between pairs of commonly co-occurring tags (e.g., biomonitoring and toxicokinetics), occurred after 3B extraction (and thus after the creation of the tabs in this file). These additional QA steps were incorporated into the final version of </t>
    </r>
    <r>
      <rPr>
        <b/>
        <i/>
        <sz val="11"/>
        <color rgb="FF000000"/>
        <rFont val="Calibri"/>
      </rPr>
      <t>PHBzAF PQ data clean and viz.xlsx</t>
    </r>
    <r>
      <rPr>
        <i/>
        <sz val="11"/>
        <color rgb="FF000000"/>
        <rFont val="Calibri"/>
      </rPr>
      <t>, which ultimately contributed to final evidence maps</t>
    </r>
    <r>
      <rPr>
        <sz val="11"/>
        <color rgb="FF000000"/>
        <rFont val="Calibri"/>
      </rPr>
      <t xml:space="preserve">. </t>
    </r>
  </si>
  <si>
    <r>
      <t>Individual PDF data sources are identified by reference ID (RefID). Metadata are included in the following tabs (</t>
    </r>
    <r>
      <rPr>
        <b/>
        <sz val="12"/>
        <color rgb="FF000000"/>
        <rFont val="Calibri"/>
        <family val="2"/>
      </rPr>
      <t>Refs in L3 map</t>
    </r>
    <r>
      <rPr>
        <sz val="12"/>
        <color rgb="FF000000"/>
        <rFont val="Calibri"/>
        <family val="2"/>
      </rPr>
      <t xml:space="preserve">), and can also be found by RefID in </t>
    </r>
    <r>
      <rPr>
        <b/>
        <i/>
        <sz val="12"/>
        <rFont val="Calibri"/>
        <family val="2"/>
      </rPr>
      <t>!RefID identification and reference metadata.xlsx</t>
    </r>
  </si>
  <si>
    <t>Tabs:</t>
  </si>
  <si>
    <r>
      <rPr>
        <sz val="11"/>
        <color rgb="FF000000"/>
        <rFont val="Calibri"/>
      </rPr>
      <t xml:space="preserve">The </t>
    </r>
    <r>
      <rPr>
        <b/>
        <sz val="11"/>
        <color rgb="FF000000"/>
        <rFont val="Calibri"/>
      </rPr>
      <t xml:space="preserve">3B Select 4.24.22 </t>
    </r>
    <r>
      <rPr>
        <sz val="11"/>
        <color rgb="FF000000"/>
        <rFont val="Calibri"/>
      </rPr>
      <t xml:space="preserve"> tab is an integrated list of all references for consideration for 3B extraction. The numbers of tags and chemicals shown in columns B-G are preliminary numbers, reflecting some QA, but not the final QA for each reference. For details on QA, see above.</t>
    </r>
  </si>
  <si>
    <r>
      <rPr>
        <sz val="11"/>
        <color rgb="FF000000"/>
        <rFont val="Calibri"/>
      </rPr>
      <t xml:space="preserve">*On the </t>
    </r>
    <r>
      <rPr>
        <b/>
        <sz val="11"/>
        <color rgb="FF000000"/>
        <rFont val="Calibri"/>
      </rPr>
      <t>3B select 4.24.22</t>
    </r>
    <r>
      <rPr>
        <sz val="11"/>
        <color rgb="FF000000"/>
        <rFont val="Calibri"/>
      </rPr>
      <t xml:space="preserve"> tab, data availability is categorized into none (white), low (up to 5, red), medium (between 6 and 20, yellow), and high (greater than 20, green; also referred to as data-rich). The scale is presented at the bottom of this readme tab.</t>
    </r>
  </si>
  <si>
    <t>*By default, this tab is sorted by the total number of chemicals addressed (column B), and the total number of tags addressed (column E).</t>
  </si>
  <si>
    <r>
      <t xml:space="preserve">*References selected for 3B extraction are identified with a 1 in </t>
    </r>
    <r>
      <rPr>
        <i/>
        <sz val="11"/>
        <rFont val="Calibri"/>
        <family val="2"/>
      </rPr>
      <t xml:space="preserve">Any Select </t>
    </r>
    <r>
      <rPr>
        <sz val="11"/>
        <rFont val="Calibri"/>
        <family val="2"/>
      </rPr>
      <t xml:space="preserve">(column M), and each selected reference is noted as containing toxicity/risk data (column K) and/or exposure  data (column L). Rough comments regarding the rationale for including or excluding a reference from 3B extraction are in  </t>
    </r>
    <r>
      <rPr>
        <i/>
        <sz val="11"/>
        <rFont val="Calibri"/>
        <family val="2"/>
      </rPr>
      <t>Comments</t>
    </r>
    <r>
      <rPr>
        <sz val="11"/>
        <rFont val="Calibri"/>
        <family val="2"/>
      </rPr>
      <t xml:space="preserve"> (column P)</t>
    </r>
  </si>
  <si>
    <t>*It lists the number of chemicals and the number of tags each reference addresses, both overall and broken down by toxicity and exposure tags (columns B-G).</t>
  </si>
  <si>
    <r>
      <t xml:space="preserve">The </t>
    </r>
    <r>
      <rPr>
        <b/>
        <sz val="11"/>
        <rFont val="Calibri"/>
        <family val="2"/>
      </rPr>
      <t>data poor+med</t>
    </r>
    <r>
      <rPr>
        <sz val="11"/>
        <rFont val="Calibri"/>
        <family val="2"/>
      </rPr>
      <t xml:space="preserve"> tab contains references that address chemicals for which there are fewer than 21 references (i.e., "not data rich"). </t>
    </r>
  </si>
  <si>
    <r>
      <t>*RefIDs for references that</t>
    </r>
    <r>
      <rPr>
        <sz val="11"/>
        <color rgb="FFFF0000"/>
        <rFont val="Calibri"/>
        <family val="2"/>
      </rPr>
      <t xml:space="preserve"> </t>
    </r>
    <r>
      <rPr>
        <sz val="11"/>
        <rFont val="Calibri"/>
        <family val="2"/>
      </rPr>
      <t>address 1) more than one of these non-data-rich chemicals and/or 2) more than one tag for at least one of these non-data-rich chemicals are highlighted in green.</t>
    </r>
  </si>
  <si>
    <t>*A single reference in this tab may have multiple rows. Each row is a unique combination of reference, chemical and Level 3 tag</t>
  </si>
  <si>
    <r>
      <t xml:space="preserve">The </t>
    </r>
    <r>
      <rPr>
        <b/>
        <sz val="12"/>
        <color rgb="FF000000"/>
        <rFont val="Calibri"/>
        <family val="2"/>
      </rPr>
      <t>Refs in L3 map</t>
    </r>
    <r>
      <rPr>
        <sz val="12"/>
        <color rgb="FF000000"/>
        <rFont val="Calibri"/>
        <family val="2"/>
      </rPr>
      <t xml:space="preserve"> tab contains a list of all PDF data sources included in the draft PDF evidence maps, along with metadata and extracted data for</t>
    </r>
    <r>
      <rPr>
        <i/>
        <sz val="12"/>
        <color rgb="FF000000"/>
        <rFont val="Calibri"/>
        <family val="2"/>
      </rPr>
      <t xml:space="preserve"> Level 3.</t>
    </r>
  </si>
  <si>
    <t>The following general process was used for identifying references for 3B tagging. It should be noted that, although the process was generally similar across subclasses, there was some evolution as we gained experience with the process. In addition, there is some degree of professional judgement involved in the specific choice of references, and other sets of :</t>
  </si>
  <si>
    <t xml:space="preserve">*Identify references that address the OFRs that are data-poor or have medium data richness. </t>
  </si>
  <si>
    <t>*Based on these references, identify the references most likely to give broad coverage of the OFRs.</t>
  </si>
  <si>
    <t>*Fill in up to the desired target number, recognizing that many of the remaining 3B references will address primarily the data-rich chemicals. Things to consider in choosing references:</t>
  </si>
  <si>
    <t>*All other things being equal, prefer more recent references</t>
  </si>
  <si>
    <t>*Aim for wide diversity in tags, and covering key toxicity and exposure tags (e.g., covering indoor air, dust, reproductive and neurotoxicity)</t>
  </si>
  <si>
    <t>*Studies relevant to children (toxicity, exposure) are of greater interest</t>
  </si>
  <si>
    <t>*Studies on exposure in Asia are of less interest</t>
  </si>
  <si>
    <t>*Studies covering multiple toxicity endpoints are of interest.</t>
  </si>
  <si>
    <t>*Studies on consumer product exposure were emphasized.</t>
  </si>
  <si>
    <t>*For some subclasses, the relatively large number of references on data-poor chemicals meant finding a balance between having at least one reference for each data-poor chemical and deeper coverage of data-rich chemicals.</t>
  </si>
  <si>
    <t>A total of 25 references (including at least 10 each addressing toxicity and exposure) are tagged at the 3B level for data-rich subclasses. For data-poor subclasses, at least 9 references (including at least 3 each for toxicity and exposure) are tagged for 3B. For some subclasses that were initially identified as data-poor, but that ultimately had more than a minimal number of references included through Level 3, a small number of additional references (up to a total of ~15) were selected to ensure adequate coverage. For subclass PHACbx only, fewer than 9 total references were included through Level 3, so all references included through Level 3 underwent 3B extraction.</t>
  </si>
  <si>
    <t>Categorical scale for 3B Select tab</t>
  </si>
  <si>
    <t>26+</t>
  </si>
  <si>
    <t>Number of chemicals</t>
  </si>
  <si>
    <t>Number of tags</t>
  </si>
  <si>
    <t>RefID</t>
  </si>
  <si>
    <t>Total Number of Chemicals</t>
  </si>
  <si>
    <t>Number of Chemicals with TOX tags</t>
  </si>
  <si>
    <t>Number of Chemcials with EXP tags</t>
  </si>
  <si>
    <t>Total number of tags</t>
  </si>
  <si>
    <t>Number of TOX tags</t>
  </si>
  <si>
    <t>Number of EXP tags</t>
  </si>
  <si>
    <t>Author</t>
  </si>
  <si>
    <t>Year</t>
  </si>
  <si>
    <t>Title</t>
  </si>
  <si>
    <t>Tox/Risk</t>
  </si>
  <si>
    <t>Exposure Select</t>
  </si>
  <si>
    <t>Any select</t>
  </si>
  <si>
    <t>Selection comments</t>
  </si>
  <si>
    <t>L2 Notes 1</t>
  </si>
  <si>
    <t>L2 Notes 2</t>
  </si>
  <si>
    <t>L3 Notes</t>
  </si>
  <si>
    <t>Zuiderveen, E. A. R., Slootweg, J. C., de Boer, J.</t>
  </si>
  <si>
    <t>Novel brominated flame retardants - A review of their occurrence in indoor air, dust, consumer goods and food</t>
  </si>
  <si>
    <t>only tox is qual hazard</t>
  </si>
  <si>
    <t>Quite comprehensive, see tables 1, 2: "This critical review summarizes the occurrence of 63 novel brominated flame retardants (NBFRs) in
indoor air, dust, consumer goods and food"
Fig 5 lists 28 of 63 chems not in sample measurements - good to cross-reference</t>
  </si>
  <si>
    <t>Key Study: One of data sources extracted for OFR universe spreadsheet. Already had PDF and chemicals assigned to classes.</t>
  </si>
  <si>
    <t>Agency, Danish Environmental Protection</t>
  </si>
  <si>
    <t>Survey of brominated flame retardants</t>
  </si>
  <si>
    <t>source char, qual hazard, several data poor -  more recent than 354</t>
  </si>
  <si>
    <t>Agency, United Kingdom Environment</t>
  </si>
  <si>
    <t>PRIORITISATION OF FLAME RETARDANTS FOR ENVIRONMENTAL RISK ASSESSMENT</t>
  </si>
  <si>
    <t>qual hazard and source char, but several data poor chems, 2 unique, older</t>
  </si>
  <si>
    <t>added remaining classes to resolve categorical conflicts.</t>
  </si>
  <si>
    <t>Jilkova, S., Melymuk, L., Vojta, S., Vykoukalova, M., Bohlin-Nizzetto, P., Klanova, J.</t>
  </si>
  <si>
    <t>Small-scale spatial variability of flame retardants in indoor dust and implications for dust sampling</t>
  </si>
  <si>
    <t>?</t>
  </si>
  <si>
    <t>dust monitoring, several data poor -  more recent than 354; all data poor covered by 540</t>
  </si>
  <si>
    <t xml:space="preserve">will need to download supplemental to decipher entire list of abbreviations. 
added additional classes to resolve categorical conflict- </t>
  </si>
  <si>
    <t>Worth checking supplementary table S3 for full list of chemical abbreviations and names.</t>
  </si>
  <si>
    <t>Hbm4Eu</t>
  </si>
  <si>
    <t>SCOPING DOCUMENTS (1st round of prioritization): Prioritized substance group: Flame retardants</t>
  </si>
  <si>
    <t>biomonitoring</t>
  </si>
  <si>
    <t>One of foundational data sources for scoping OFR chemical universe.</t>
  </si>
  <si>
    <t>Larsson, K., Berglund, M.</t>
  </si>
  <si>
    <t>Children’s exposure to chemicals in indoor environments - a literature survey of chemicals in dust</t>
  </si>
  <si>
    <t>child dust</t>
  </si>
  <si>
    <t>Annex 2 has an abbreviation list that may be helpful in IDing classes and chemicals</t>
  </si>
  <si>
    <t>key study/review exposure.
added tox/risk because has RfD/TRVs present, resolved categorical conflict. .</t>
  </si>
  <si>
    <t>Safety, International Programme on Chemical</t>
  </si>
  <si>
    <t>Environmental Health Criteria 192 Flame Retardants: A General Introduction</t>
  </si>
  <si>
    <t>old</t>
  </si>
  <si>
    <t>Not all selected classes will have tox and exposure info</t>
  </si>
  <si>
    <t>ECHA</t>
  </si>
  <si>
    <t>ANALYSIS OF ALTERNATIVES HBCDD USE IN EPS FOR BUILDING APPLICATIONS,(85-22-3,87-83-2,93-52-7,31780-26-4,3851-51-6,59447-55-1,61368-34-1)</t>
  </si>
  <si>
    <t>source char for 4 data-poor</t>
  </si>
  <si>
    <t>See Table 3.1 for list of brominated FRs. Should be reviewed carefully.</t>
  </si>
  <si>
    <t>exc - no ofrs</t>
  </si>
  <si>
    <t>Niu, Y., Yang, R., Wu, Y., Zhao, Y., Zhang, J., Duan, H., Shao, B.</t>
  </si>
  <si>
    <t>Emerging Brominated Flame Retardants 2-Ethylhexyl-2,3,4,5-tetrabromobenzoate (EHTBB) and Bis(2-ethylhexyl)-tetrabromophthalate (BEH-TEBP) in Chinese Food and Their Health Implications</t>
  </si>
  <si>
    <t xml:space="preserve"> animal tox data</t>
  </si>
  <si>
    <t>see section 3.3. and fig 4 for additional chems and risk</t>
  </si>
  <si>
    <t>Some data in supplemental file, references other studies, including exposure summary table for the last 7 in the list</t>
  </si>
  <si>
    <t>Tay, J. H., Sellström, U., Papadopoulou, E., Padilla-Sánchez, J. A., Haug, L. S., de Wit, C. A.</t>
  </si>
  <si>
    <t>Serum concentrations of legacy and emerging halogenated flame retardants in a Norwegian cohort: Relationship to external exposure</t>
  </si>
  <si>
    <t>Key reference 43 OFRs included with multiple exposure data types.</t>
  </si>
  <si>
    <t>exc - analytical method for food. used OFRs but did not provide concentrations. no supp data</t>
  </si>
  <si>
    <t>Sugeng, E. J., de Cock, M., Schoonmade, L. J., van de Bor, M.</t>
  </si>
  <si>
    <t>Toddler exposure to flame retardant chemicals: Magnitude, health concern and potential risk- or protective factors of exposure: Observational studies summarized in a systematic review</t>
  </si>
  <si>
    <t>systematic review</t>
  </si>
  <si>
    <t>Key Study- This is a really good review article.</t>
  </si>
  <si>
    <t>Malliari, E., Kalantzi, O. I.</t>
  </si>
  <si>
    <t>Children's exposure to brominated flame retardants in indoor environments - A review</t>
  </si>
  <si>
    <t>child indoor</t>
  </si>
  <si>
    <t>good exposure review, dust, air, some handwipes, some toys</t>
  </si>
  <si>
    <t>Covaci, A., Harrad, S., Abdallah, M. A. E., Ali, N., Law, R. J., Herzke, D., de Wit, C. A.</t>
  </si>
  <si>
    <t>Novel brominated flame retardants: A review of their analysis, environmental fate and behaviour</t>
  </si>
  <si>
    <t>older</t>
  </si>
  <si>
    <t>Li, P., Wu, H., Li, Q., Jin, J., Wang, Y.</t>
  </si>
  <si>
    <t>Brominated flame retardants in food and environmental samples from a production area in China: concentrations and human exposure assessment</t>
  </si>
  <si>
    <t>Asia</t>
  </si>
  <si>
    <t>McGrath, T. J., Ball, A. S., Clarke, B. O.</t>
  </si>
  <si>
    <t>Critical review of soil contamination by polybrominated diphenyl ethers (PBDEs) and novel brominated flame retardants (NBFRs); concentrations, sources and congener profiles</t>
  </si>
  <si>
    <t>A lot of data are presented as sum(PBDEs) | some OFRs were nondetects, or were only detected in industrial settings</t>
  </si>
  <si>
    <t>Hennebert, P.</t>
  </si>
  <si>
    <t>CONCENTRATIONS OF BROMINATED FLAME RETARDANTS IN PLASTICS OF ELECTRICAL AND ELECTRONIC EQUIPMENT, VEHICLES, CONSTRUCTION, TEXTILES AND NON-FOOD PACKAGING: A REVIEW OF OCCURRENCE AND MANAGEMENT</t>
  </si>
  <si>
    <t>source char</t>
  </si>
  <si>
    <t>NOTE- source reported incorrect CAS number 3728-89-5 for TBP-BATE used 99717-56-3 instead.</t>
  </si>
  <si>
    <t>Zheng, X. B., Wu, J. P., Luo, X. J., Zeng, Y. H., She, Y. Z., Mai, B. X.</t>
  </si>
  <si>
    <t>Halogenated flame retardants in home-produced eggs from an electronic waste recycling region in South China: Levels, composition profiles, and human dietary exposure assessment</t>
  </si>
  <si>
    <t>Exclude: not a review or completed assessment; single tox study</t>
  </si>
  <si>
    <t>Wang, J. D., Li, J., Shi, Z. X.</t>
  </si>
  <si>
    <t>Dietary exposure assessment of a nursing mother-infant cohort to legacy and novel brominated flame retardants: Results of a 3-day duplicate diet study in Beijing, China</t>
  </si>
  <si>
    <t>TRVs, Asia exp</t>
  </si>
  <si>
    <t>TRVs in table 4</t>
  </si>
  <si>
    <t>Xiong, P., Yan, X., Zhu, Q., Qu, G., Shi, J., Liao, C., Jiang, G.</t>
  </si>
  <si>
    <t>A Review of Environmental Occurrence, Fate, and Toxicity of Novel Brominated Flame Retardants</t>
  </si>
  <si>
    <t>no data poor, but several tox tags on very data rich</t>
  </si>
  <si>
    <t>Key study- useful review many chemical classes present.</t>
  </si>
  <si>
    <t>While this is  a letter to the editor, it does also present quantitative data.</t>
  </si>
  <si>
    <t>Lee, H. K., Kang, H., Lee, S., Kim, S., Choi, K., Moon, H. B.</t>
  </si>
  <si>
    <t>Human exposure to legacy and emerging flame retardants in indoor dust: A multiple-exposure assessment of PBDEs</t>
  </si>
  <si>
    <t>no data poor</t>
  </si>
  <si>
    <t>included for tox and risk for comparison to RfD</t>
  </si>
  <si>
    <t>Note, not every chemical/class that was mentioned was detected/has data for this study.  Only very brief mention of RfD for one or two classes. This is primarily an exposure study.</t>
  </si>
  <si>
    <t>Zhang, W. W., Wang, P., Zhu, Y., Yang, R. Q., Li, Y. M., Wang, D., Matsiko, J., Han, X., Zhao, J. P., Zhang, Q. H., Zhang, J. Q., Jiang, G. B.</t>
  </si>
  <si>
    <t>Brominated flame retardants in atmospheric fine particles in the Beijing-Tianjin-Hebei region, China: Spatial and temporal distribution and human exposure assessment</t>
  </si>
  <si>
    <t>Wang, J., Wang, Y., Shi, Z., Zhou, X., Sun, Z.</t>
  </si>
  <si>
    <t>Legacy and novel brominated flame retardants in indoor dust from Beijing, China: Occurrence, human exposure assessment and evidence for PBDEs replacement</t>
  </si>
  <si>
    <t>China</t>
  </si>
  <si>
    <t>Tox and risk for TRVs and comparison to EDI</t>
  </si>
  <si>
    <t>Dong, L. Y., Wang, S. T., Qu, J. Z., You, H., Liu, D. M.</t>
  </si>
  <si>
    <t>New understanding of novel brominated flame retardants (NBFRs): Neuro (endocrine) toxicity</t>
  </si>
  <si>
    <t>neuro endocrine</t>
  </si>
  <si>
    <t>TBBPA and other PBHAFs only mentioned in intro in a list of novel BFRs - not actually reviewed</t>
  </si>
  <si>
    <t>Key reference for extraction- Level 3B.</t>
  </si>
  <si>
    <t>Cao, Z., Chen, Q., Zhu, C., Chen, X., Wang, N., Zou, W., Zhang, X., Zhu, G., Li, J., Mai, B., Luo, X.</t>
  </si>
  <si>
    <t>Halogenated Organic Pollutant Residuals in Human Bared and Clothing-Covered Skin Areas: Source Differentiation and Comprehensive Health Risk Assessment</t>
  </si>
  <si>
    <t>data rich chems only</t>
  </si>
  <si>
    <t>Edited class for anti-DP 3.18.22</t>
  </si>
  <si>
    <t>Wang, D., Wang, P., Zhu, Y., Yang, R., Zhang, W., Matsiko, J., Meng, W., Zuo, P., Li, Y., Zhang, Q., Jiang, G.</t>
  </si>
  <si>
    <t>Seasonal variation and human exposure assessment of legacy and novel brominated flame retardants in PM(2.5) in different microenvironments in Beijing, China</t>
  </si>
  <si>
    <t>china exp</t>
  </si>
  <si>
    <t>Included since there is a residential comparison group, but am  open to discussing relevance and possibly excluding.</t>
  </si>
  <si>
    <t>Shi, Z., Zhang, L., Li, J., Zhao, Y., Sun, Z., Zhou, X., Wu, Y.</t>
  </si>
  <si>
    <t>Novel brominated flame retardants in food composites and human milk from the Chinese Total Diet Study in 2011: Concentrations and a dietary exposure assessment</t>
  </si>
  <si>
    <t>6 chemicals- nice market-basket and dose estimates for large population.</t>
  </si>
  <si>
    <t>Ali, N., Shahzad, K., Rashid, M. I., Shen, H., Ismail, I. M. I., Eqani, Samas</t>
  </si>
  <si>
    <t>Currently used organophosphate and brominated flame retardants in the environment of China and other developing countries (2000-2016)</t>
  </si>
  <si>
    <t>Added PHPAE class to resolve categorical conflict.</t>
  </si>
  <si>
    <t>Alves, A., Kucharska, A., Erratico, C., Xu, F., Den Hond, E., Koppen, G., Vanermen, G., Covaci, A., Voorspoels, S.</t>
  </si>
  <si>
    <t>Human biomonitoring of emerging pollutants through non-invasive matrices: state of the art and future potential</t>
  </si>
  <si>
    <t>data rich only</t>
  </si>
  <si>
    <t xml:space="preserve">Added tox for metabolism/TK- </t>
  </si>
  <si>
    <t>Mostly a biomonitoring review BUT also has detailed information on metabolism, metabolites (ADME) for Tox. All of these have information on source characterization, only some of these have information on biomonitoring and metabolism.</t>
  </si>
  <si>
    <t>Shi, Z., Zhang, L., Li, J., Wu, Y.</t>
  </si>
  <si>
    <t>Legacy and emerging brominated flame retardants in China: A review on food and human milk contamination, human dietary exposure and risk assessment</t>
  </si>
  <si>
    <t>Edited class for DPTE on 3.18.22</t>
  </si>
  <si>
    <t>Iqbal, M., Syed, J. H., Katsoyiannis, A., Malik, R. N., Farooqi, A., Butt, A., Li, J., Zhang, G., Cincinelli, A., Jones, K. C.</t>
  </si>
  <si>
    <t>Legacy and emerging flame retardants (FRs) in the freshwater ecosystem: A review</t>
  </si>
  <si>
    <t>Shi, Z., Zhang, L., Zhao, Y., Sun, Z., Zhou, X., Li, J., Wu, Y.</t>
  </si>
  <si>
    <t>Dietary exposure assessment of Chinese population to tetrabromobisphenol-A, hexabromocyclododecane and decabrominated diphenyl ether: Results of the 5th Chinese Total Diet Study</t>
  </si>
  <si>
    <t>He, H., Li, Y., Shen, R., Shim, H., Zeng, Y., Zhao, S., Lu, Q., Mai, B., Wang, S.</t>
  </si>
  <si>
    <t>Environmental occurrence and remediation of emerging organohalides: A review</t>
  </si>
  <si>
    <t>data rich chems only, but has animal tox data</t>
  </si>
  <si>
    <t>Fig 3 has most relevant data for this reference.</t>
  </si>
  <si>
    <t>Supp data tables S1 Ld50s and pchem properties. S2 annual production estimates</t>
  </si>
  <si>
    <t>A national survey of tetrabromobisphenol-A, hexabromocyclododecane and decabrominated diphenyl ether in human milk from China: Occurrence and exposure assessment</t>
  </si>
  <si>
    <t>China exp</t>
  </si>
  <si>
    <t>Wu, J., Zhang, Y., Luo, X., She, Y., Yu, L., Chen, S., Mai, B.</t>
  </si>
  <si>
    <t>A review of polybrominated diphenyl ethers and alternative brominated flame retardants in wildlife from China: levels, trends, and bioaccumulation characteristics</t>
  </si>
  <si>
    <t>wildlife monitoring, very site specific</t>
  </si>
  <si>
    <t>Exclude: conference proceeding</t>
  </si>
  <si>
    <t>Liu, Y., Cui, S., Ma, Y., Jiang, Q., Zhao, X., Cheng, Q., Guo, L., Jia, H., Lin, L.</t>
  </si>
  <si>
    <t>Brominated flame retardants (BFRs) in marine food webs from Bohai Sea, China</t>
  </si>
  <si>
    <t>Species names should be checked to see which are likely to be human food - a mix of fish and invertebrates. Supplement may have more info.</t>
  </si>
  <si>
    <t>Ma, Y., Stubbings, W. A., Cline-Cole, R., Harrad, S.</t>
  </si>
  <si>
    <t>Human exposure to halogenated and organophosphate flame retardants through informal e-waste handling activities - A critical review</t>
  </si>
  <si>
    <t>ewaste; data rich</t>
  </si>
  <si>
    <t>occupational exposure, but also includes comparison to residents. Tox and risk for comparison to RfDs</t>
  </si>
  <si>
    <t>Not all the classes have all the data types.</t>
  </si>
  <si>
    <t>Hoang, M. T. T., Anh, H. Q., Kadokami, K., Duong, H. T., Hoang, H. M., Van Nguyen, T., Takahashi, S., Le, G. T., Trinh, H. T.</t>
  </si>
  <si>
    <t>Contamination status, emission sources, and human health risk of brominated flame retardants in urban indoor dust from Hanoi, Vietnam: the replacement of legacy polybrominated diphenyl ether mixtures by alternative formulations</t>
  </si>
  <si>
    <t>Vietnam</t>
  </si>
  <si>
    <t>Pasecnaja, E., Perkons, I., Bartkevics, V., Zacs, D.</t>
  </si>
  <si>
    <t>Legacy and alternative brominated, chlorinated, and organophosphorus flame retardants in indoor dust-levels, composition profiles, and human exposure in Latvia</t>
  </si>
  <si>
    <t>tox and risk for RfD and HQ</t>
  </si>
  <si>
    <t>Lots of classes here.</t>
  </si>
  <si>
    <t>Chen, T., Huang, M. R., Li, J., Li, J. G., Shi, Z. X.</t>
  </si>
  <si>
    <t>Polybrominated diphenyl ethers and novel brominated flame retardants in human milk from the general population in Beijing, China: Occurrence, temporal trends, nursing infants' exposure and risk assessment</t>
  </si>
  <si>
    <t>Worth checking supplement for more chemicals.</t>
  </si>
  <si>
    <t>PBEB was a non-detect, so not extracted</t>
  </si>
  <si>
    <t>Chokwe, T. B., Krȕger, E., Magubane, M. N., Abafe, O. A., Mporetji, S. M., Okonkwo, J. O., Sibali, L. L., Hariram, R.</t>
  </si>
  <si>
    <t>Legacy and novel brominated flame-retardants in different fish types from inland freshwaters of South Africa: levels, distribution and implications for human health</t>
  </si>
  <si>
    <t>South Africa</t>
  </si>
  <si>
    <t>This was borderline include. It is a methods development paper (not a review), which applies its method to a small number of real-world samples (9 dormitories). But the authors carried this through to EDI and HQ/HI, so included.</t>
  </si>
  <si>
    <t>Lu, L. P., Wu, H., Cui, S. X., Zhan, T. J., Zhang, C. L., Lu, S. Y., Liu, W. P., Zhuang, S. L.</t>
  </si>
  <si>
    <t>Pentabromoethylbenzene Exposure Induces Transcriptome Aberration and Thyroid Dysfunction: In Vitro, in Silico, and in Vivo Investigations</t>
  </si>
  <si>
    <t>thyroid</t>
  </si>
  <si>
    <t>Salthammer, T., Zhang, Y. P., Mo, J. H., Koch, H. M., Weschler, C. J.</t>
  </si>
  <si>
    <t>Assessing Human Exposure to Organic Pollutants in the Indoor Environment</t>
  </si>
  <si>
    <t>This is an overview of how to measure organic pollutants. Individual data points are not presented, therefore, no extractable data.  included after discussion during full-text conflict resolution.</t>
  </si>
  <si>
    <t>Not an assessment or review. Has data on metabolite - 6-OH-BDE-47</t>
  </si>
  <si>
    <t>Edited class for DBDPE 3.18.22</t>
  </si>
  <si>
    <t>Liu, D., Lin, T., Shen, K., Li, J., Yu, Z., Zhang, G.</t>
  </si>
  <si>
    <t>Occurrence and Concentrations of Halogenated Flame Retardants in the Atmospheric Fine Particles in Chinese Cities</t>
  </si>
  <si>
    <t>Lots of data here. Note, these are outdoor air levels.</t>
  </si>
  <si>
    <t>McGrath, T. J., Morrison, P. D., Ball, A. S., Clarke, B. O.</t>
  </si>
  <si>
    <t>Concentrations of legacy and novel brominated flame retardants in indoor dust in Melbourne, Australia: An assessment of human exposure</t>
  </si>
  <si>
    <t>tox and risk for comparison to RfD</t>
  </si>
  <si>
    <t>Mostly an exposure assessment, also has RFDs and risk estimates.</t>
  </si>
  <si>
    <t>Yadav, I. C., Devi, N. L., Singh, V. K., Li, J., Zhang, G.</t>
  </si>
  <si>
    <t>Measurement of legacy and emerging flame retardants in indoor dust from a rural village (Kopawa) in Nepal: Implication for source apportionment and health risk assessment</t>
  </si>
  <si>
    <t>Nepal exp</t>
  </si>
  <si>
    <t>tox and risk for comparison to RfDs</t>
  </si>
  <si>
    <t>Shaw, S. D., Kannan, K.</t>
  </si>
  <si>
    <t>Polybrominated diphenyl ethers in marine ecosystems of the American continents: foresight from current knowledge</t>
  </si>
  <si>
    <t>marine</t>
  </si>
  <si>
    <t>Marine environment</t>
  </si>
  <si>
    <t>Zacs, D., Perkons, I., Abdulajeva, E., Pasecnaja, E., Bartkiene, E., Bartkevics, V.</t>
  </si>
  <si>
    <t>Polybrominated diphenyl ethers (PBDEs), hexabromocyclododecanes (HBCDD), dechlorane-related compounds (DRCs), and emerging brominated flame retardants (EBFRs) in foods: The levels, profiles, and dietary intake in Latvia</t>
  </si>
  <si>
    <t>1 data poor</t>
  </si>
  <si>
    <t>Wang, Y., Yang, X., Liu, Y., Zhang, Q., Xiao, H., Wang, Y., Yao, Y., Sun, H.</t>
  </si>
  <si>
    <t>A low-volume air sampling method for legacy and novel brominated flame retardants in indoor environment using a newly developed sorbent mixture</t>
  </si>
  <si>
    <t>method development, but applied to real-world samples for larger group of OFRs.</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</si>
  <si>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</si>
  <si>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GAPS-megacities: A new global platform for investigating persistent organic pollutants and chemicals of emerging concern in urban air</t>
  </si>
  <si>
    <t>Weil, E. D., Levchik, S.</t>
  </si>
  <si>
    <t>Current practice and recent commercial developments in flame retardancy of polyamides</t>
  </si>
  <si>
    <t>Included as source characterization</t>
  </si>
  <si>
    <t>Aznar-Alemany, O., Trabalon, L., Jacobs, S., Barbosa, V. L., Tejedor, M. F., Granby, K., Kwadijk, C., Cunha, S. C., Ferrari, F., Vandermeersch, G., Sioen, I., Verbeke, W., Vilavert, L., Domingo, J. L., Eljarrat, E., Barcelo, D.</t>
  </si>
  <si>
    <t>Occurrence of halogenated flame retardants in commercial seafood species available in European markets</t>
  </si>
  <si>
    <t>some chems are nondetects</t>
  </si>
  <si>
    <t>Corsolini, S., Metzdorff, A., Baroni, D., Roscales, J. L., Jiménez, B., Cerro-Gálvez, E., Dachs, J., Galbán-Malagón, C., Audy, O., Kohoutek, J., Přibylova, P., Poblete-Morales, M., Avendaño-Herrera, R., Bergami, E., Pozo, K.</t>
  </si>
  <si>
    <t>Legacy and novel flame retardants from indoor dust in Antarctica: Sources and human exposure</t>
  </si>
  <si>
    <t>Despite being in a remote location, included because indoor exposure - which seems to not fit with this aspect of the definition of remote in the screeners guide: "areas unlikely to result in prolonged human contact and subsequent exposure"</t>
  </si>
  <si>
    <t>de la Torre, A., Barbas, B., Sanz, P., Navarro, I., Artíñano, B., Martínez, M. A.</t>
  </si>
  <si>
    <t>Traditional and novel halogenated flame retardants in urban ambient air: Gas-particle partitioning, size distribution and health implications</t>
  </si>
  <si>
    <t>Kolic, T. M., Shen, L., Macpherson, K., Fayez, L., Gobran, T., Helm, P. A., Marvin, C. H., Arsenault, G., Reiner, E. J.</t>
  </si>
  <si>
    <t>The analysis of halogenated flame retardants by GC-HRMS in environmental samples</t>
  </si>
  <si>
    <t>Primarily source characterization, analytical methods review. Some real samples in mussels at the end - but much of data from real samples is from sediments, sludge, biosolids and thus out of scope.</t>
  </si>
  <si>
    <t>Ali, N., Dirtu, A. C., Van den Eede, N., Goosey, E., Harrad, S., Neels, H., t Mannetje, A., Coakley, J., Douwes, J., Covaci, A.</t>
  </si>
  <si>
    <t>Occurrence of alternative flame retardants in indoor dust from New Zealand: Indoor sources and human exposure assessment</t>
  </si>
  <si>
    <t>1 data rich; does have modeled dose</t>
  </si>
  <si>
    <t>Tox and risk for comparison to RfDs</t>
  </si>
  <si>
    <t>Reference Doses and Risk Comparison available in supplemental file. The main file is an exposure assessment only.
Added additional OFR classes to resolve categorical conflict.</t>
  </si>
  <si>
    <t>Liu, X., Cao, Z., Yu, G., Wu, M., Li, X., Zhang, Y., Wang, B., Huang, J.</t>
  </si>
  <si>
    <t>Estimation of Exposure to Organic Flame Retardants via Hand Wipe, Surface Wipe, and Dust: Comparability of Different Assessment Strategies</t>
  </si>
  <si>
    <t>added classes to resolve categorical conflict-.</t>
  </si>
  <si>
    <t>toxicity = absorption data from in-vitro studies
exposure = dust and wipe data for dermal exposure
Also check SI for actual data.</t>
  </si>
  <si>
    <t>Zulauf, N., Droge, J., Klingelhofer, D., Braun, M., Oremek, G. M., Groneberg, D. A.</t>
  </si>
  <si>
    <t>Indoor Air Pollution in Cars: An Update on Novel Insights</t>
  </si>
  <si>
    <t>cars</t>
  </si>
  <si>
    <t>tox and risk for comparison to RfD (not for all classes)</t>
  </si>
  <si>
    <t>Stuart, H., Ibarra, C., Abdallah, M. A., Boon, R., Neels, H., Covaci, A.</t>
  </si>
  <si>
    <t>Concentrations of brominated flame retardants in dust from United Kingdom cars, homes, and offices: causes of variability and implications for human exposure</t>
  </si>
  <si>
    <t>Khan, M. U., Li, J., Zhang, G., Malik, R. N.</t>
  </si>
  <si>
    <t>First insight into the levels and distribution of flame retardants in potable water in Pakistan: An underestimated problem with an associated health risk diagnosis</t>
  </si>
  <si>
    <t>Pakistan</t>
  </si>
  <si>
    <t>tox and risk for Rfd and HQ</t>
  </si>
  <si>
    <t>Li, Q., Yuan, M., Shangguan, J., Guo, M., Wu, J., Zhang, Y., Pei, M., Zhang, Z., Zhang, M., Sun, Y., Tian, C., Li, J., Zhang, G.</t>
  </si>
  <si>
    <t>Insights into Persistent Toxic Substances in Protective Cases of Mobile Phones: Occurrence, Health Risks, and Implications</t>
  </si>
  <si>
    <t>specific chems listed in supp data table</t>
  </si>
  <si>
    <t>Figure 1 contains TBB (tetrabromobenzoate) and HBB (hexabromobenzene)</t>
  </si>
  <si>
    <t>Mizouchi, S., Ichiba, M., Takigami, H., Kajiwara, N., Takamuku, T., Miyajima, T., Kodama, H., Someya, T., Ueno, D.</t>
  </si>
  <si>
    <t>Exposure assessment of organophosphorus and organobromine flame retardants via indoor dust from elementary schools and domestic houses</t>
  </si>
  <si>
    <t>Aurisano, N., Huang, L., Canals, L. M. I., Jolliet, O., Fantke, P.</t>
  </si>
  <si>
    <t>Chemicals of concern in plastic toys</t>
  </si>
  <si>
    <t>Table 1 has list of chemicals - table contents not highlighted. Function column may help - look for flame retardant.
Also check supplement</t>
  </si>
  <si>
    <t>key study- Used Table 1 only. There may be additional classes present in the SI.</t>
  </si>
  <si>
    <t>Key study</t>
  </si>
  <si>
    <t>Agency, United States Environmental Protection</t>
  </si>
  <si>
    <t>Flame Retardant Alternatives for Hexabromocyclododecane (HBCD) Final Report (21850-44-2)</t>
  </si>
  <si>
    <t>qsar and other for data poor; 1 data poor not covered elsewhere</t>
  </si>
  <si>
    <t>Abdallah, M. A. E., Pawar, G., Harrad, S.</t>
  </si>
  <si>
    <t>Evaluation of in vitro vs. in vivo methods for assessment of dermal absorption of organic flame retardants: A review</t>
  </si>
  <si>
    <t>Tables at end of PDF may be useful for IDing specific chems</t>
  </si>
  <si>
    <t>Fromme, H., Becher, G., Hilger, B., Völkel, W.</t>
  </si>
  <si>
    <t>Brominated flame retardants - Exposure and risk assessment for the general population</t>
  </si>
  <si>
    <t xml:space="preserve">1 data rich </t>
  </si>
  <si>
    <t>Key Study - Good candidate for 3B</t>
  </si>
  <si>
    <t>Hsu, Y. C., Arcega, R. A. D., Gou, Y. Y., Tayo, L. L., Lin, Y. H., Lin, S. L., Chao, H. R.</t>
  </si>
  <si>
    <t>Levels of Non-PBDE Halogenated Fire Retardants and Brominated Dioxins and their Toxicological Effects in Indoor Environments - A Review</t>
  </si>
  <si>
    <t>1 data rich</t>
  </si>
  <si>
    <t>Zhou, S. N., Buchar, A., Siddique, S., Takser, L., Abdelouahab, N., Zhu, J.</t>
  </si>
  <si>
    <t>Measurements of selected brominated flame retardants in nursing women: implications for human exposure</t>
  </si>
  <si>
    <t>Exc - not OFR</t>
  </si>
  <si>
    <t>Sun, R. B., Xi, Z. G., Zhang, H. S., Zhang, W.</t>
  </si>
  <si>
    <t>Subacute effect of decabromodiphenyl ethane on hepatotoxicity and hepatic enzyme activity in rats</t>
  </si>
  <si>
    <t>data rich chem only</t>
  </si>
  <si>
    <t>Edited class for HBCD 3.18.22</t>
  </si>
  <si>
    <t>Cristale, J., Aragão Belé, T. G., Lacorte, S., Rodrigues de Marchi, M. R.</t>
  </si>
  <si>
    <t>Occurrence and human exposure to brominated and organophosphorus flame retardants via indoor dust in a Brazilian city</t>
  </si>
  <si>
    <t>At the very end, compare to reference doses. Only a non-OFR was above a reference dose, but others were compared too.
Added two classes and one data type to resolve categorical conflict. -.</t>
  </si>
  <si>
    <t>Zeng, Y. Q., Pan, W. J., Ding, N., Kang, Y., Man, Y. B., Zeng, L. X., Zhang, Q. Y., Luo, J. W.</t>
  </si>
  <si>
    <t>Brominated flame retardants in home dust and its contribution to brominated flame retardants bioaccumulation in children hair</t>
  </si>
  <si>
    <t>Wang, D. J., Chen, T., Fu, Z. J., Yang, L. P., Li, R. B., Sui, S. F., Wang, Y. W., Shi, Z. X.</t>
  </si>
  <si>
    <t>Occupational exposure to polybrominated diphenyl ethers or decabromodiphenyl ethane during chemical manufacturing: Occurrence and health risk assessment</t>
  </si>
  <si>
    <t>not exposure because occupational, not risk either- .</t>
  </si>
  <si>
    <t>Hazard only, epi occupational and RfDs present. Occcupational only so not exposure.</t>
  </si>
  <si>
    <t>Cruz, R., Cunha, S. C., Casal, S.</t>
  </si>
  <si>
    <t>Brominated flame retardants and seafood safety: A review</t>
  </si>
  <si>
    <t>mostly high level overview; tox focuses on fish/eco not human/terrestrial</t>
  </si>
  <si>
    <t>Navarro, I., de la Torre, A., Sanz, P., Fernández, C., Carbonell, G., Martínez, MlÁ</t>
  </si>
  <si>
    <t>Environmental risk assessment of perfluoroalkyl substances and halogenated flame retardants released from biosolids-amended soils</t>
  </si>
  <si>
    <t>While the paper is focused on biosolids, it also reports and predicts concentrations in other media (e.g, water, tomatoes) and applies the measured concentrations in tomatoes to a basic risk assessment.</t>
  </si>
  <si>
    <t>exc - downloaded supp data -no OFR found. | Double checked supplement during conflict resolution. Confirmed OFRs present. Changed to include -</t>
  </si>
  <si>
    <t>Ali, N., Van den Eede, N., Dirtu, A. C., Neels, H., Covaci, A.</t>
  </si>
  <si>
    <t>Assessment of human exposure to indoor organic contaminants via dust ingestion in Pakistan</t>
  </si>
  <si>
    <t>NO PBDES, DecaBDE only briefly mentioned. No data. 
Primarily an exposure study, some of these also have RfD and risk assessment values.
Added two classes to resolve categorical conflict.</t>
  </si>
  <si>
    <t>Al-Omran, L. S., Harrad, S., Abou-Elwafa Abdallah, M.</t>
  </si>
  <si>
    <t>A meta-analysis of factors influencing concentrations of brominated flame retardants and organophosphate esters in indoor dust</t>
  </si>
  <si>
    <t>Chen, Y., Cao, Z., Covaci, A., Li, C., Cui, X.</t>
  </si>
  <si>
    <t>Novel and legacy flame retardants in paired human fingernails and indoor dust samples</t>
  </si>
  <si>
    <t>Exposure only. Many classes. Check SI to confirm the correct classes.</t>
  </si>
  <si>
    <t>Chen, Y., Song, Y., Chen, Y. J., Zhang, Y., Li, R., Wang, Y., Qi, Z., Chen, Z. F., Cai, Z.</t>
  </si>
  <si>
    <t>Contamination profiles and potential health risks of organophosphate flame retardants in PM(2.5) from Guangzhou and Taiyuan, China</t>
  </si>
  <si>
    <t>Added PHBAF-  DBDPE to resolve categorical conflict.-</t>
  </si>
  <si>
    <t>Mercier, F., Glorennec, P., Thomas, O., Le Bot, B.</t>
  </si>
  <si>
    <t>Organic Contamination of Settled House Dust, A Review for Exposure Assessment Purposes</t>
  </si>
  <si>
    <t>added extra classes from SI to resolve categorical conflict.</t>
  </si>
  <si>
    <t>Check out Supplemental File for the actual monitoring data from the review. There is a nice table by chemical.</t>
  </si>
  <si>
    <t>Pico, Y., Belenguer, V., Corcellas, C., Diaz-Cruz, M. S., Eljarrat, E., Farre, M., Gago-Ferrero, P., Huerta, B., Navarro-Ortega, A., Petrovic, M., Rodriguez-Mozaz, S., Sabater, L., Santin, G., Barcelo, D.</t>
  </si>
  <si>
    <t>Contaminants of emerging concern in freshwater fish from four Spanish Rivers</t>
  </si>
  <si>
    <t>This does have PECO relevant data for OFRs. This is borderline site specific but called it Regional data. Multiple chemical classes present and many non-OFR chemicals as well.</t>
  </si>
  <si>
    <t>Yu, L., Ru, S., Zheng, X., Chen, S., Guo, H., Gao, G., Zeng, Y., Tang, Y., Mai, B.</t>
  </si>
  <si>
    <t>Brominated and phosphate flame retardants from interior and surface dust of personal computers: insights into sources for human dermal exposure</t>
  </si>
  <si>
    <t>Yu, G., Bu, Q., Cao, Z., Du, X., Xia, J., Wu, M., Huang, J.</t>
  </si>
  <si>
    <t>Brominated flame retardants (BFRs): A review on environmental contamination in China</t>
  </si>
  <si>
    <t>Table 1 good for copy and paste for Level 3 screening chemical ID</t>
  </si>
  <si>
    <t>Shi, T., Chen, S. J., Luo, X. J., Zhang, X. L., Tang, C. M., Luo, Y., Ma, Y. J., Wu, J. P., Peng, X. Z., Mai, B. X.</t>
  </si>
  <si>
    <t>Occurrence of brominated flame retardants other than polybrominated diphenyl ethers in environmental and biota samples from southern China</t>
  </si>
  <si>
    <t>Martinez, G., Niu, J., Takser, L., Bellenger, J. P., Zhu, J.</t>
  </si>
  <si>
    <t>A review on the analytical procedures of halogenated flame retardants by gas chromatography coupled with single quadrupole mass spectrometry and their levels in human samples</t>
  </si>
  <si>
    <t>key study.</t>
  </si>
  <si>
    <t>Li, D., Suh, S.</t>
  </si>
  <si>
    <t>Health risks of chemicals in consumer products: A review</t>
  </si>
  <si>
    <t>Likely class-only. Little/no chem-specific info?</t>
  </si>
  <si>
    <t>key study- nice review.</t>
  </si>
  <si>
    <t>Law, R. J., Allchin, C. R., de Boer, J., Covaci, A., Herzke, D., Lepom, P., Morris, S., Tronczynski, J., de Wit, C. A.</t>
  </si>
  <si>
    <t>Levels and trends of brominated flame retardants in the European environment</t>
  </si>
  <si>
    <t>Fromme, H., Hilger, B., Kopp, E., Miserok, M., Volkel, W.</t>
  </si>
  <si>
    <t>Polybrominated diphenyl ethers (PBDEs), hexabromocyclododecane (HBCD) and "novel" brominated flame retardants in house dust in Germany</t>
  </si>
  <si>
    <t>An Alternatives Assessment for the Flame Retardant Decabromodiphenyl Ether (DecaBDE) (1163-19-5)</t>
  </si>
  <si>
    <t>key study - EPA deca alternatives assessment</t>
  </si>
  <si>
    <t>Lin, Y., Ma, J., Qiu, X., Zhao, Y., Zhu, T.</t>
  </si>
  <si>
    <t>Levels, spatial distribution, and exposure risks of decabromodiphenylethane in soils of North China</t>
  </si>
  <si>
    <t>Canada, Health</t>
  </si>
  <si>
    <t>Screening Assessment Certain Organic Flame Retardants Substance Grouping,(84852-53-9)</t>
  </si>
  <si>
    <t>data rich</t>
  </si>
  <si>
    <t>risk management document, some info on uses = source characterization</t>
  </si>
  <si>
    <t>Boor, B. E., Spilak, M. P., Laverge, J., Novoselac, A., Xu, Y.</t>
  </si>
  <si>
    <t>Human exposure to indoor air pollutants in sleep microenvironments: A literature review</t>
  </si>
  <si>
    <t>mostly qualitative, little quantitative data.</t>
  </si>
  <si>
    <t>Chen, X., Zhao, X., Shi, Z.</t>
  </si>
  <si>
    <t>Organophosphorus flame retardants in breast milk from Beijing, China: Occurrence, nursing infant's exposure and risk assessment</t>
  </si>
  <si>
    <t>Classes other than PHOPs are mentioned only in comparison to PHOPs in discussion, but do  include levels of exposures.
Added one more class and Tox for metabolism/TK to resolve conflict. -.</t>
  </si>
  <si>
    <t>This study focused on PHOPs only in breast milk. The review included other OFR classes. Primarily exposure assessment with comparison for tox/risk.</t>
  </si>
  <si>
    <t>Faniband, M., Lindh, C. H., Jönsson, B. A.</t>
  </si>
  <si>
    <t>Human biological monitoring of suspected endocrine-disrupting compounds</t>
  </si>
  <si>
    <t>not specific to FRs, but does contain a brief review/overview of many OFR classes.  does not contain actual quantitative data, only qualitative "was detected in..."</t>
  </si>
  <si>
    <t>He, R. W., Li, Y. Z., Xiang, P., Li, C., Cui, X. Y., Ma, L. N. Q.</t>
  </si>
  <si>
    <t>Impact of particle size on distribution and human exposure of flame retardants in indoor dust</t>
  </si>
  <si>
    <t>Hu, Y. J., Bao, L. J., Huang, C. L., Li, S. M., Zeng, E. Y.</t>
  </si>
  <si>
    <t>A comprehensive risk assessment of human inhalation exposure to atmospheric halogenated flame retardants and organophosphate esters in an urban zone</t>
  </si>
  <si>
    <t>think this is more regional instead of site specific because of multiple sampling locations within the city, sampling times, and larger sample size.</t>
  </si>
  <si>
    <t>Rauert, C., Lazarov, B., Harrad, S., Covaci, A., Stranger, M.</t>
  </si>
  <si>
    <t>A review of chamber experiments for determining specific emission rates and investigating migration pathways of flame retardants</t>
  </si>
  <si>
    <t>Key exposure study. Retain and discuss.</t>
  </si>
  <si>
    <t>Wannomai, T., Matsukami, H., Uchida, N., Takahashi, F., Tuyen, L. H., Viet, P. H., Takahashi, S., Kunisue, T., Suzuki, G.</t>
  </si>
  <si>
    <t>Inhalation bioaccessibility and health risk assessment of flame retardants in indoor dust from Vietnamese e-waste-dismantling workshops</t>
  </si>
  <si>
    <t>Excluded from exposure because occupational</t>
  </si>
  <si>
    <t>tox-bioaccessibility only. exposure/risk out of scope.</t>
  </si>
  <si>
    <t>Zheng, X., Xu, F., Chen, K., Zeng, Y., Luo, X., Chen, S., Mai, B., Covaci, A.</t>
  </si>
  <si>
    <t>Flame retardants and organochlorines in indoor dust from several e-waste recycling sites in South China: composition variations and implications for human exposure</t>
  </si>
  <si>
    <t>residential exposure associated with occupational activity</t>
  </si>
  <si>
    <t>This is residences located near e-waste sites, not the dust in the e-waste sites.</t>
  </si>
  <si>
    <t>Survey of chemical substances in consumer products Survey no. 32: Emission and evaluation of chemical substances from selected electrical and electronic products</t>
  </si>
  <si>
    <t>Commerce, U. S. Department of</t>
  </si>
  <si>
    <t>Industrial Process Profiles for Environmental Use: Chapter 10b Plastics Additives (Part 2)</t>
  </si>
  <si>
    <t>See appendix C for tables on Tox. Tables are organized by chemical category - some categories can be easily skipped (e.g., metals, anything inorganic). Table C-9 specifically is on flame retardants - toxicological and worker exposure concerns (can skip first section, inorganics).</t>
  </si>
  <si>
    <t>Start on Page 120- Tox and Exposure (source characterization uses)</t>
  </si>
  <si>
    <t>Xu, W., Wang, X., Cai, Z.</t>
  </si>
  <si>
    <t>Analytical chemistry of the persistent organic pollutants identified in the Stockholm Convention: A review</t>
  </si>
  <si>
    <t>Included for source char as analytical chem review. No PHBAFs (TBBPA only tangentially mentioned)</t>
  </si>
  <si>
    <t>this is a nice review article on analytical chem, but OFRS are not the focus- briefly mentioned. exclude.- changed to include during conflict resolution.</t>
  </si>
  <si>
    <t>Watanabe, I., Sakai, S.</t>
  </si>
  <si>
    <t>Environmental release and behavior of brominated flame retardants</t>
  </si>
  <si>
    <t>general source characterization for many classes. more detailed exposure information only for some classes.</t>
  </si>
  <si>
    <t>Lehmann, G. M., LaKind, J. S., Davis, M. H., Hines, E. P., Marchitti, S. A., Alcala, C., Lorber, M.</t>
  </si>
  <si>
    <t>Environmental Chemicals in Breast Milk and Formula: Exposure and Risk Assessment Implications</t>
  </si>
  <si>
    <t>tox for both RfDs and for ADME</t>
  </si>
  <si>
    <t>Law, R. J., Herzke, D., Harrad, S., Morris, S., Bersuder, P., Allchin, C. R.</t>
  </si>
  <si>
    <t>Levels and trends of HBCD and BDEs in the European and Asian environments, with some information for other BFRs</t>
  </si>
  <si>
    <t>extensive review of HBCD, PBDEs, TBBPA, other OFRs in environment, including indoor dust and air</t>
  </si>
  <si>
    <t>Chen, S. J., Ma, Y. J., Wang, J., Chen, D., Luo, X. J., Mai, B. X.</t>
  </si>
  <si>
    <t>Brominated flame retardants in children's toys: concentration, composition, and children's exposure and risk assessment</t>
  </si>
  <si>
    <t>Note: some data are presented by congener, some data are presented by groups of congeners - both are tagged.</t>
  </si>
  <si>
    <t>Chen, S. J., Ma, Y. J., Wang, J., Tian, M., Luo, X. J., Chen, D., Mai, B. X.</t>
  </si>
  <si>
    <t>Measurement and human exposure assessment of brominated flame retardants in household products from South China</t>
  </si>
  <si>
    <t>Ionas, A. C., Dirtu, A. C., Anthonissen, T., Neels, H., Covaci, A.</t>
  </si>
  <si>
    <t>Downsides of the recycling process: harmful organic chemicals in children's toys</t>
  </si>
  <si>
    <t>Not tagging for Tox/Risk, because sum of all PBDEs (including 209) is compared to an RfD for all PBDEs. Does not meet minimum threshold of separating at least BDE-209 from lower brominated congeners.</t>
  </si>
  <si>
    <t>Katima, Z., Okonkwo, J. O., Daso, A. P.</t>
  </si>
  <si>
    <t>A review of brominated flame retardants in the environment with emphasis on atmospheric levels, knowledge and information gaps in the African continent</t>
  </si>
  <si>
    <t>Review includes some measures from elsewhere in the world - some of these sites may be remote and so excluded from extraction.</t>
  </si>
  <si>
    <t>This would be a very good review to use for exposure</t>
  </si>
  <si>
    <t>Zhang, T., Huang, Y. R., Chen, S. J., Liu, A. M., Xu, P. J., Li, N., Qi, L., Ren, Y., Zhou, Z. G., Mai, B. X.</t>
  </si>
  <si>
    <t>PCDD/Fs, PBDD/Fs, and PBDEs in the air of an e-waste recycling area (Taizhou) in China: current levels, composition profiles, and potential cancer risks</t>
  </si>
  <si>
    <t>Certain Organic Flame Retardants Grouping Risk Management Approach For Benzene, 1,1’-(1,2-ethanediyl)bis [2,3,4,5,6-pentabromo-Decabromodiphenyl ethane (DBDPE)(84852-53-9)</t>
  </si>
  <si>
    <t>Peng, Z., Shao, M., Yu, M., Lu, B., Zhao, X., Li, P., Song, S., Liu, Q., Zhou, T., Zhang, Q.</t>
  </si>
  <si>
    <t>Calculation and Experimental Validation of a Novel Approach Using Solubility Parameters as Indicators for the Extraction of Additives in Plastics</t>
  </si>
  <si>
    <t>Analytical methods paper, but applies to real world plastics samples. Though n=15 isn't that large, it's larger than our "soft cutoff" of 10, and there aren't as many studies which measure OFRs in plastics (as opposed to e.g. soil). And the supplement includes more specifics on consumer product type. Lean include.</t>
  </si>
  <si>
    <t>might be good key paper for exp concentrations. fig 3 and text for concenrations</t>
  </si>
  <si>
    <t>Zheng, X., Xu, F., Luo, X., Mai, B., Covaci, A.</t>
  </si>
  <si>
    <t>Phosphate flame retardants and novel brominated flame retardants in home-produced eggs from an e-waste recycling region in China</t>
  </si>
  <si>
    <t>Garcia-Jares, C., Barro, R., Regueiro, J., Llompart, M.</t>
  </si>
  <si>
    <t>The use of sorbents for the analysis of emerging pollutants in indoor air</t>
  </si>
  <si>
    <t>more like a single study, so  might not be peco</t>
  </si>
  <si>
    <t>Refid</t>
  </si>
  <si>
    <t>Labels</t>
  </si>
  <si>
    <t>User</t>
  </si>
  <si>
    <t>Preferred CAS</t>
  </si>
  <si>
    <t>Preferred Name</t>
  </si>
  <si>
    <t>Preferred Abbreviation</t>
  </si>
  <si>
    <t>Tox-Exp-Risk Tags</t>
  </si>
  <si>
    <t>Comment, note if recommend exclude. </t>
  </si>
  <si>
    <t>Chemical</t>
  </si>
  <si>
    <t>Chemical ID QA Notes</t>
  </si>
  <si>
    <t>Tagging QA Notes</t>
  </si>
  <si>
    <t>Lookup QA Comments</t>
  </si>
  <si>
    <t>Level 3 Toxicity and Risk expo_k</t>
  </si>
  <si>
    <t>-&gt; CAS#</t>
  </si>
  <si>
    <t>-&gt; Chemical Name</t>
  </si>
  <si>
    <t>-&gt; Abbreviation</t>
  </si>
  <si>
    <t>Column1</t>
  </si>
  <si>
    <t>CAS #</t>
  </si>
  <si>
    <t>Chemical Name</t>
  </si>
  <si>
    <t>Chemical Abbreviation</t>
  </si>
  <si>
    <t>Chemical Class</t>
  </si>
  <si>
    <t>Article_Type -&gt; Polyhalogenated Organophosphates</t>
  </si>
  <si>
    <t>Article_Type -&gt; Polyhalogenated Bisphenol Aliphatics and Functionalized</t>
  </si>
  <si>
    <t>Article_Type -&gt; Polyhalogenated Diphenyl Ethers</t>
  </si>
  <si>
    <t>Article_Type -&gt; Polyhalogenated Benzene Aliphatics and Functionalized</t>
  </si>
  <si>
    <t>Article_Type -&gt; Polyhalogenated aliphatic chains</t>
  </si>
  <si>
    <t>Article_Type -&gt; Polyhalogenated Phthalates/Benzoates/Imides</t>
  </si>
  <si>
    <t>Article_Type -&gt; Polyhalogenated alicycles</t>
  </si>
  <si>
    <t>Article_Type -&gt; Polyhalogenated Carbocycles</t>
  </si>
  <si>
    <t>Article_Type -&gt; Polyhalogenated Benzenes</t>
  </si>
  <si>
    <t>Article_Type -&gt; Polyhalogenated Phenol Aliphatic Ethers</t>
  </si>
  <si>
    <t>Article_Type -&gt; Polyhalogenated Phenol Derivatives</t>
  </si>
  <si>
    <t>Article_Type -&gt; Polyhalogenated Aliphatic carboxylates</t>
  </si>
  <si>
    <t>Article_Type -&gt; Polyhalogenated benzene alicycles</t>
  </si>
  <si>
    <t>Article_Type -&gt; Polyhalogenated Triazines</t>
  </si>
  <si>
    <t>Level 3 Information exposure s_k</t>
  </si>
  <si>
    <t>PHOPs_PR</t>
  </si>
  <si>
    <t>Mark.Bradley</t>
  </si>
  <si>
    <t>23488-38-2</t>
  </si>
  <si>
    <t>2,3,5,6-Tetrabromo-p-xylene</t>
  </si>
  <si>
    <t>TBX</t>
  </si>
  <si>
    <t>Environmental Monitoring</t>
  </si>
  <si>
    <t>23488-38-2-2,3,5,6-tetrabromo-p-xylene-TBX-Polyhalogenated Benzene Aliphatics and Functionalized</t>
  </si>
  <si>
    <t>CAS#</t>
  </si>
  <si>
    <t>Abbreviation</t>
  </si>
  <si>
    <t>Chemical Data complete</t>
  </si>
  <si>
    <t>2,3,5,6-tetrabromo-p-xylene</t>
  </si>
  <si>
    <t>Polyhalogenated Benzene Aliphatics and Functionalized</t>
  </si>
  <si>
    <t>Polyhalogenated Organophosphates</t>
  </si>
  <si>
    <t>Polyhalogenated Diphenyl Ethers</t>
  </si>
  <si>
    <t>Polyhalogenated Phthalates/Benzoates/Imides</t>
  </si>
  <si>
    <t>Polyhalogenated Benzenes</t>
  </si>
  <si>
    <t>39569-21-6</t>
  </si>
  <si>
    <t>2,3,4,5-Tetrabromo-6-chlorotoluene</t>
  </si>
  <si>
    <t>TBCT</t>
  </si>
  <si>
    <t>39569-21-6-Tetrabromo-o-chlorotoluene-TBCT-Polyhalogenated Benzene Aliphatics and Functionalized</t>
  </si>
  <si>
    <t>Tetrabromo-o-chlorotoluene</t>
  </si>
  <si>
    <t>59447-55-1</t>
  </si>
  <si>
    <t>(Pentabromophenyl)methyl acrylate</t>
  </si>
  <si>
    <t>PBB-Acr</t>
  </si>
  <si>
    <t>59447-55-1-Pentabromobenzyl acrylate-PBB-Acr-Polyhalogenated Benzene Aliphatics and Functionalized</t>
  </si>
  <si>
    <t>Pentabromobenzyl acrylate</t>
  </si>
  <si>
    <t>Human, Animal or Modeled Toxicokinetics (ADME)</t>
  </si>
  <si>
    <t>TBX-Polyhalogenated Benzene Aliphatics and Functionalized</t>
  </si>
  <si>
    <t>Verified with chemical name in PDF. 248 is the only ref to use this combination for ChemID</t>
  </si>
  <si>
    <t>Polyhalogenated alicycles</t>
  </si>
  <si>
    <t>Polyhalogenated Carbocycles</t>
  </si>
  <si>
    <t>Biomonitoring/Personal Monitoring</t>
  </si>
  <si>
    <t>TBCT-Polyhalogenated Benzene Aliphatics and Functionalized</t>
  </si>
  <si>
    <t>Abbreviation is the only identifier present in PDF. 248 is the only ref to use this combination for ChemID. Likely ok to tag as TBCT.</t>
  </si>
  <si>
    <t>PHOP Grey Literature</t>
  </si>
  <si>
    <t>Charles.Bevington</t>
  </si>
  <si>
    <t>61368-34-1</t>
  </si>
  <si>
    <t>Tribromostyrene (mixed isomers)</t>
  </si>
  <si>
    <t>Qualitative Hazard characterization</t>
  </si>
  <si>
    <t>61368341-Tribromostyrene (mixed isomers)-Polyhalogenated Benzene Aliphatics and Functionalized</t>
  </si>
  <si>
    <t>PDF of 354 gives this CAS, so tagging as this CAS even though chemical name does not mention mixed isomers. No other PDF uses this ChemID combination</t>
  </si>
  <si>
    <t>61368341</t>
  </si>
  <si>
    <t>Polyhalogenated Bisphenol Aliphatics and Functionalized</t>
  </si>
  <si>
    <t>Polyhalogenated aliphatic chains</t>
  </si>
  <si>
    <t>Polyhalogenated Phenol Aliphatic Ethers</t>
  </si>
  <si>
    <t>Polyhalogenated Phenol Derivatives</t>
  </si>
  <si>
    <t>Polyhalogenated Aliphatic carboxylates</t>
  </si>
  <si>
    <t>Polyhalogenated benzene alicycles</t>
  </si>
  <si>
    <t>Polyhalogenated Triazines</t>
  </si>
  <si>
    <t>Source Characterization</t>
  </si>
  <si>
    <t>31780-26-4</t>
  </si>
  <si>
    <t>Benzene, dibromoethenyl-</t>
  </si>
  <si>
    <t>DBS</t>
  </si>
  <si>
    <t>31780264-Benzene, dibromoethenyl--Polyhalogenated Benzene Aliphatics and Functionalized</t>
  </si>
  <si>
    <t>31780264</t>
  </si>
  <si>
    <t>93-52-7</t>
  </si>
  <si>
    <t>1,2-dibromo(phenyl)ethane</t>
  </si>
  <si>
    <t>93527-1,2-dibromo(phenyl)ethane-Polyhalogenated Benzene Aliphatics and Functionalized</t>
  </si>
  <si>
    <t>93527</t>
  </si>
  <si>
    <t>38521-51-6</t>
  </si>
  <si>
    <t>1,2,3,4,5-Pentabromo-6-(bromomethyl)benzene</t>
  </si>
  <si>
    <t>PBBB</t>
  </si>
  <si>
    <t>38521516-1,2,3,4,5-Pentabromo-6-(bromomethyl)benzene-Polyhalogenated Benzene Aliphatics and Functionalized</t>
  </si>
  <si>
    <t>38521516</t>
  </si>
  <si>
    <t>31780-26-4-Dibromostyrene-DBS-Polyhalogenated Benzene Aliphatics and Functionalized</t>
  </si>
  <si>
    <t>Dibromostyrene</t>
  </si>
  <si>
    <t>59947-55-1-Pentabromobenzyl acrylate-PBB-Acr-Polyhalogenated Benzene Aliphatics and Functionalized</t>
  </si>
  <si>
    <t>59947-55-1</t>
  </si>
  <si>
    <t>1,2,4,5-tetrabromo-3,6-dimethylbenzene / 2,3,5,6-Tetrabromo-p-xylene-TBX-Polyhalogenated Benzene Aliphatics and Functionalized</t>
  </si>
  <si>
    <t>1,2,4,5-tetrabromo-3,6-dimethylbenzene / 2,3,5,6-Tetrabromo-p-xylene</t>
  </si>
  <si>
    <t>Tetrabromo-o-chlorotoluene-TBCT-Polyhalogenated Benzene Aliphatics and Functionalized</t>
  </si>
  <si>
    <t>Pentabromobenzyl acrylate-PBBA-Polyhalogenated Benzene Aliphatics and Functionalized</t>
  </si>
  <si>
    <t>PBBA</t>
  </si>
  <si>
    <t>31780-26-4-Polydibromostyrene-Polyhalogenated Benzene Aliphatics and Functionalized</t>
  </si>
  <si>
    <t>Polydibromostyrene</t>
  </si>
  <si>
    <t>147-82-0</t>
  </si>
  <si>
    <t>2,4,6-Tribromoaniline</t>
  </si>
  <si>
    <t>147-82-0-2,4,6-Tribromoaniline-Polyhalogenated Benzene Aliphatics and Functionalized</t>
  </si>
  <si>
    <t>23488-38-2-Tetrabromoxylene-Polyhalogenated Benzene Aliphatics and Functionalized</t>
  </si>
  <si>
    <t>Tetrabromoxylene</t>
  </si>
  <si>
    <t>59447-55-1-(Poly)pentabromobenzyl acrylate-Polyhalogenated Benzene Aliphatics and Functionalized</t>
  </si>
  <si>
    <t>(Poly)pentabromobenzyl acrylate</t>
  </si>
  <si>
    <t>Class 2 PHBAFs</t>
  </si>
  <si>
    <t>31780264-Dibromostyrene-Polyhalogenated Benzene Aliphatics and Functionalized</t>
  </si>
  <si>
    <t>23488382-Benzene, 1,2,4,5tetrabromo3,6dimethyl-Polyhalogenated Benzene Aliphatics and Functionalized</t>
  </si>
  <si>
    <t>23488382</t>
  </si>
  <si>
    <t>Benzene, 1,2,4,5tetrabromo3,6dimethyl</t>
  </si>
  <si>
    <t>39569216-Benzene, 1,2,3,4tetrabromo5chloro6methyl-Polyhalogenated Benzene Aliphatics and Functionalized</t>
  </si>
  <si>
    <t>CAS is correct. Name is a synonym for TBCT/2,3,4,5-tetrabromo-6-chlorotoluene. 540 is the only ref that uses this ChemID combination</t>
  </si>
  <si>
    <t>39569216</t>
  </si>
  <si>
    <t>Benzene, 1,2,3,4tetrabromo5chloro6methyl</t>
  </si>
  <si>
    <t>168434-45-5</t>
  </si>
  <si>
    <t>2,​4,​6-​tribromo-​3-​(tetrabromopentadecy​l)​-phenol</t>
  </si>
  <si>
    <t>168434455-Phenol, 2,4,6tribromo3(tetrabromopentadecyl)-Polyhalogenated Benzene Aliphatics and Functionalized</t>
  </si>
  <si>
    <t>168434455</t>
  </si>
  <si>
    <t>Phenol, 2,4,6tribromo3(tetrabromopentadecyl)</t>
  </si>
  <si>
    <t>58495-09-3</t>
  </si>
  <si>
    <t>1,2,3,4,5-Pentabromo-6-(chloromethyl)benzene</t>
  </si>
  <si>
    <t>PBBC</t>
  </si>
  <si>
    <t>58495093-Benzene, 1,2,3,4,5pentabromo6(chloromethyl)-Polyhalogenated Benzene Aliphatics and Functionalized</t>
  </si>
  <si>
    <t>58495093</t>
  </si>
  <si>
    <t>Benzene, 1,2,3,4,5pentabromo6(chloromethyl)</t>
  </si>
  <si>
    <t>38521516-Benzene, 1,2,3,4,5pentabromo6(bromomethyl)-Polyhalogenated Benzene Aliphatics and Functionalized</t>
  </si>
  <si>
    <t>Benzene, 1,2,3,4,5pentabromo6(bromomethyl)</t>
  </si>
  <si>
    <t>497107-13-8</t>
  </si>
  <si>
    <t>1,1'-[Oxybis(methylene)]bis(pentabromobenzene)</t>
  </si>
  <si>
    <t>497107138-Benzene, 1,1′[oxybis(methylene)]bis[2,3,4,5,6pentabromo (9CI)-Polyhalogenated Benzene Aliphatics and Functionalized</t>
  </si>
  <si>
    <t>Confirmed CAS is an OFR, and name is a synonym of preferred name from OFR list. 540 is the only ref to use this ChemID combination.</t>
  </si>
  <si>
    <t>497107138</t>
  </si>
  <si>
    <t>Benzene, 1,1′[oxybis(methylene)]bis[2,3,4,5,6pentabromo (9CI)</t>
  </si>
  <si>
    <t>59447551-2Propenoic acid, (2,3,4,5,6pentabromophenyl)methyl ester-Polyhalogenated Benzene Aliphatics and Functionalized</t>
  </si>
  <si>
    <t>CAS is correct. Name is a synonym for PBB-Acr. Ref 540 is the only ref that uses this ChemID combination.</t>
  </si>
  <si>
    <t>59447551</t>
  </si>
  <si>
    <t>2Propenoic acid, (2,3,4,5,6pentabromophenyl)methyl ester</t>
  </si>
  <si>
    <t>875-73-0</t>
  </si>
  <si>
    <t>Tribromostyrene</t>
  </si>
  <si>
    <t>875-73-0-Tribromostyrene-Polyhalogenated Benzene Aliphatics and Functionalized</t>
  </si>
  <si>
    <t>PDF provides neither CAS nor any mention of mixed isomers. Keeping chemical identity as is.</t>
  </si>
  <si>
    <t>PDF of 599 provides neither CAS nor any mention of mixed isomers. No other ref uses this ChemID combination. Keeping chemical identity as is.</t>
  </si>
  <si>
    <t>Kris.Hatlelid</t>
  </si>
  <si>
    <t>2,3,5,6-Tetrabromo-p-xylene-TBX-Polyhalogenated Benzene Aliphatics and Functionalized</t>
  </si>
  <si>
    <t>Modeled Human Dose</t>
  </si>
  <si>
    <t>2,3,4,5-Tetrabromo-6- chloromethylbenzene-TBCT-Polyhalogenated Benzene Aliphatics and Functionalized</t>
  </si>
  <si>
    <t>2,3,4,5-Tetrabromo-6- chloromethylbenzene</t>
  </si>
  <si>
    <t>Pentabromobenzyl acrylate-PBB-Acr-Polyhalogenated Benzene Aliphatics and Functionalized</t>
  </si>
  <si>
    <t>23488-38-2-2,3,5,6-Tetrabromo-p-xylene-Polyhalogenated Benzene Aliphatics and Functionalized</t>
  </si>
  <si>
    <t>59447-55-1-Pentabromobenzyl acrylate-Polyhalogenated Benzene Aliphatics and Functionalized</t>
  </si>
  <si>
    <t>31611-84-4</t>
  </si>
  <si>
    <t>1-Pentanone, 2,3,4,5-tetrabromo-1,5-diphenyl-</t>
  </si>
  <si>
    <t>QSAR, read-across, analog</t>
  </si>
  <si>
    <t>31611844-1-Pentanone, 2,3,4,5-tetrabromo-1,5-diphenyl--Polyhalogenated Benzene Aliphatics and Functionalized</t>
  </si>
  <si>
    <t>31611844</t>
  </si>
  <si>
    <t>Quantitative Hazard Characterization</t>
  </si>
  <si>
    <t>23488382-2,3,5,6-Tetrabromo-p-xylene-Polyhalogenated Benzene Aliphatics and Functionalized</t>
  </si>
  <si>
    <t>39569216-2,3,4,5-Tetrabromo-6-chlorotoluene-Polyhalogenated Benzene Aliphatics and Functionalized</t>
  </si>
  <si>
    <t>168434455-2,​4,​6-​tribromo-​3-​(tetrabromopentadecy​l)​-phenol-Polyhalogenated Benzene Aliphatics and Functionalized</t>
  </si>
  <si>
    <t>58495093-1,2,3,4,5-Pentabromo-6-(chloromethyl)benzene-Polyhalogenated Benzene Aliphatics and Functionalized</t>
  </si>
  <si>
    <t>497107138-1,1'-[Oxybis(methylene)]bis(pentabromobenzene)-Polyhalogenated Benzene Aliphatics and Functionalized</t>
  </si>
  <si>
    <t>59447551-(Pentabromophenyl)methyl acrylate-Polyhalogenated Benzene Aliphatics and Functionalized</t>
  </si>
  <si>
    <t>PHDE</t>
  </si>
  <si>
    <t>Pentabromobenzylacrylate-PBBA-Polyhalogenated Benzene Aliphatics and Functionalized</t>
  </si>
  <si>
    <t>Pentabromobenzylacrylate</t>
  </si>
  <si>
    <t>Pentabromobenzyl bromide-PBBB-Polyhalogenated Benzene Aliphatics and Functionalized</t>
  </si>
  <si>
    <t>Verified this is CAS 38521-51-6, according to PubChem. Ref 1868 is the only ref using this combination for ChemID</t>
  </si>
  <si>
    <t>Pentabromobenzyl bromide</t>
  </si>
  <si>
    <t>Anthony.Hannani</t>
  </si>
  <si>
    <t>2,3,5,6-tetrabromo-p-xylene-PTBX-Polyhalogenated Benzene Aliphatics and Functionalized</t>
  </si>
  <si>
    <t>PTBX</t>
  </si>
  <si>
    <t>PH Benzene Alicycles</t>
  </si>
  <si>
    <t>Jacqueline.Patterson</t>
  </si>
  <si>
    <t>23488-38-2-2,3,5,6-Tetrabromo-p-xylene-p-TBX-Polyhalogenated Benzene Aliphatics and Functionalized</t>
  </si>
  <si>
    <t>p-TBX</t>
  </si>
  <si>
    <t>Ryan.Gan</t>
  </si>
  <si>
    <t>PH Benzene Aliphatics and Func</t>
  </si>
  <si>
    <t>61368-34-1-Tribromostyrene-Polyhalogenated Benzene Aliphatics and Functionalized</t>
  </si>
  <si>
    <t>PDF gives this CAS, so tagging according to CAS</t>
  </si>
  <si>
    <t>PDF of 5261 gives this CAS, so tagging as this CAS even though chemical name does not mention mixed isomers. No other PDF uses this ChemID combination</t>
  </si>
  <si>
    <t>31780-26-4-Dibromostyrene-Polyhalogenated Benzene Aliphatics and Functionalized</t>
  </si>
  <si>
    <t>38521-51-6-Pentabromobenzyl bromide-Polyhalogenated Benzene Aliphatics and Functionalized</t>
  </si>
  <si>
    <t>Verified CAS is correct.</t>
  </si>
  <si>
    <t>59447-55-1-Pentabromobenzyl acrylate*-Polyhalogenated Benzene Aliphatics and Functionalized</t>
  </si>
  <si>
    <t>Pentabromobenzyl acrylate*</t>
  </si>
  <si>
    <t>Data returned for Distinct Count of Refid (First 1000 rows).</t>
  </si>
  <si>
    <t>Journal</t>
  </si>
  <si>
    <t>Notes:</t>
  </si>
  <si>
    <t>Comment, note if recommend exclude</t>
  </si>
  <si>
    <t>Tox-Exp-Risk Tags]</t>
  </si>
  <si>
    <t>Chemosphere</t>
  </si>
  <si>
    <t>84852-53-9</t>
  </si>
  <si>
    <t>1,1'-Ethane-1,2-diylbis(pentabromobenzene) (DBDPE)</t>
  </si>
  <si>
    <t>DBDPE</t>
  </si>
  <si>
    <t>decabromodiphenyl ethane-DBDPE-Polyhalogenated Benzene Aliphatics and Functionalized</t>
  </si>
  <si>
    <t>Human Health Risk Assessment</t>
  </si>
  <si>
    <t>Environ Sci Pollut Res Int</t>
  </si>
  <si>
    <t>85-22-3</t>
  </si>
  <si>
    <t>2,3,4,5,6-Pentabromoethylbenzene</t>
  </si>
  <si>
    <t>PBEB</t>
  </si>
  <si>
    <t>PBEB-Polyhalogenated Benzene Aliphatics and Functionalized</t>
  </si>
  <si>
    <t>Verified with chemical name in 5330. In 3, 248, and 5302 this only exists as an abbreviation. Likely ok to tag based on abbreviation.</t>
  </si>
  <si>
    <t>87-83-2</t>
  </si>
  <si>
    <t>Pentabromotoluene</t>
  </si>
  <si>
    <t>PBT</t>
  </si>
  <si>
    <t>PBT-Polyhalogenated Benzene Aliphatics and Functionalized</t>
  </si>
  <si>
    <t>Verified with chemical name in 5302 and 5330. In 3 and 248 this only exists as an abbreviation. Likely ok to tag based on abbreviation.</t>
  </si>
  <si>
    <t>Indoor Air</t>
  </si>
  <si>
    <t>Lynne.Haber</t>
  </si>
  <si>
    <t>Decabromodiphenylethane-DBDPE-Polyhalogenated Benzene Aliphatics and Functionalized</t>
  </si>
  <si>
    <t>Environ Pollut</t>
  </si>
  <si>
    <t>(decabromodiphenylethane)-DBDPE-Polyhalogenated Benzene Aliphatics and Functionalized</t>
  </si>
  <si>
    <t>Anal Bioanal Chem</t>
  </si>
  <si>
    <t>Pentabromotoluene-PBT-Polyhalogenated Benzene Aliphatics and Functionalized</t>
  </si>
  <si>
    <t>Pentabromoethylbenzene-Polyhalogenated Benzene Aliphatics and Functionalized</t>
  </si>
  <si>
    <t>Building and Environment</t>
  </si>
  <si>
    <t>Sci Total Environ</t>
  </si>
  <si>
    <t>Environ Int</t>
  </si>
  <si>
    <t>Asian J Androl</t>
  </si>
  <si>
    <t>Decabromodiphenyl ethane-Polyhalogenated Benzene Aliphatics and Functionalized</t>
  </si>
  <si>
    <t>Environmental Research</t>
  </si>
  <si>
    <t>84852-53-9-Decabromodiphenyl ethane-DBDPE-Polyhalogenated Benzene Aliphatics and Functionalized</t>
  </si>
  <si>
    <t>Environmental Pollution</t>
  </si>
  <si>
    <t>Environ Res</t>
  </si>
  <si>
    <t>Pentabromoethylbenzene-PBEB-Polyhalogenated Benzene Aliphatics and Functionalized</t>
  </si>
  <si>
    <t>4852-53-9-Decabromodiphenyl ethane-DBDPE-Polyhalogenated Benzene Aliphatics and Functionalized</t>
  </si>
  <si>
    <t>Verified in PDF this is DBDPE, and a number was left off the CAS when copying. 119 is the only ref to use this ChemID combination.</t>
  </si>
  <si>
    <t>85-22-3-Pentabromoethylbenzene-PBEB-Polyhalogenated Benzene Aliphatics and Functionalized</t>
  </si>
  <si>
    <t>87-83-2-Pentabromotoluene-PBT-Polyhalogenated Benzene Aliphatics and Functionalized</t>
  </si>
  <si>
    <t>Science of the Total Environment</t>
  </si>
  <si>
    <t>Environ Sci Technol</t>
  </si>
  <si>
    <t>84852-53-9-Decabromodiphenylethane-DBDPE-Polyhalogenated Benzene Aliphatics and Functionalized</t>
  </si>
  <si>
    <t>Epidemiology - pop group</t>
  </si>
  <si>
    <t>Environment International</t>
  </si>
  <si>
    <t>Environmental Science &amp; Technology</t>
  </si>
  <si>
    <t>Decabromo diphenyl ethane-DBDPE-Polyhalogenated Benzene Aliphatics and Functionalized</t>
  </si>
  <si>
    <t>DBDPE-Polyhalogenated Benzene Aliphatics and Functionalized</t>
  </si>
  <si>
    <t>Verified with chemcial name in PDFs or supplements for refs 214, 248, 5220. These are the only refs that didn't provide info beyond the abbreviation.</t>
  </si>
  <si>
    <t>Atmospheric Environment</t>
  </si>
  <si>
    <t>Pentabromotoulene-PBT-Polyhalogenated Benzene Aliphatics and Functionalized</t>
  </si>
  <si>
    <t>Ecotoxicology and Environmental Safety</t>
  </si>
  <si>
    <t>2, 3, 4, 5, 6-pentabromoethylbenzene-PBEB-Polyhalogenated Benzene Aliphatics and Functionalized</t>
  </si>
  <si>
    <t>Journal of Environmental Science and Health Part a-Toxic/Hazardous Substances &amp; Environmental Engineering</t>
  </si>
  <si>
    <t>International Journal of Environmental Research and Public Health</t>
  </si>
  <si>
    <t>Pentabromotoluene-Polyhalogenated Benzene Aliphatics and Functionalized</t>
  </si>
  <si>
    <t>84852539-1,1'-Ethane-1,2-diylbis(pentabromobenzene)-Polyhalogenated Benzene Aliphatics and Functionalized</t>
  </si>
  <si>
    <t>87832-Pentabromotoluene-Polyhalogenated Benzene Aliphatics and Functionalized</t>
  </si>
  <si>
    <t>85-22-3-Pentabromoethylbenzene-Polyhalogenated Benzene Aliphatics and Functionalized</t>
  </si>
  <si>
    <t>Pentabromotoluene-87-83-2-Polyhalogenated Benzene Aliphatics and Functionalized</t>
  </si>
  <si>
    <t>85223-Benzene, 1,2,3,4,5pentabromo6ethyl-Polyhalogenated Benzene Aliphatics and Functionalized</t>
  </si>
  <si>
    <t>87832-Benzene, 1,2,3,4,5pentabromo6methyl-Polyhalogenated Benzene Aliphatics and Functionalized</t>
  </si>
  <si>
    <t>84852539-Decabromodiphenyl ethane-Polyhalogenated Benzene Aliphatics and Functionalized</t>
  </si>
  <si>
    <t>Anal Chim Acta</t>
  </si>
  <si>
    <t>1,2- Bis(pentabromodiphenyl)ethane,-Polyhalogenated Benzene Aliphatics and Functionalized</t>
  </si>
  <si>
    <t>Confirmed this is DBDPE/84852-53-9. Ref 581 is the only ref that uses this combination of ChemID</t>
  </si>
  <si>
    <t>Journal of Fire Sciences</t>
  </si>
  <si>
    <t>84852-53-9-decabromodiphenylethane-Polyhalogenated Benzene Aliphatics and Functionalized</t>
  </si>
  <si>
    <t>84852-53-9-Bis(pentabromophenyl)ethane-Polyhalogenated Benzene Aliphatics and Functionalized</t>
  </si>
  <si>
    <t>Verified CAS matches name.</t>
  </si>
  <si>
    <t>26101-97-3-Pentabromotoluene-PBT-Polyhalogenated Benzene Aliphatics and Functionalized</t>
  </si>
  <si>
    <t>According to PubChem, provided CAS in PDF is an old CAS for PBT. Will assign current CAS using lookup table. https://pubchem.ncbi.nlm.nih.gov/compound/2_3_4_5_6-Pentabromotoluene#section=Other-Identifiers</t>
  </si>
  <si>
    <t>Human toxicity</t>
  </si>
  <si>
    <t>84852-53-9-1,1'-Ethane-1,2-diylbis(pentabromobenzene)-DBDPE-Polyhalogenated Benzene Aliphatics and Functionalized</t>
  </si>
  <si>
    <t>87-83-2-Pentabromotoluene-Polyhalogenated Benzene Aliphatics and Functionalized</t>
  </si>
  <si>
    <t>J Agric Food Chem</t>
  </si>
  <si>
    <t>Animal toxicity or Accepted Alternative</t>
  </si>
  <si>
    <t>2,3,4,5,6-Pentabromoethylbenzene-PBEB-Polyhalogenated Benzene Aliphatics and Functionalized</t>
  </si>
  <si>
    <t>Experimental Mechanistic (cell or tissue-based, transcriptomics; alternative species)</t>
  </si>
  <si>
    <t>Environmental Health Perspectives</t>
  </si>
  <si>
    <t>84852-53-9-1,1'-Ethane-1,2-diylbis(pentabromobenzene)-Polyhalogenated Benzene Aliphatics and Functionalized</t>
  </si>
  <si>
    <t>Changed to DBDPE. This chemical was originally tagged as "decabromodiphenyl oxide" and the CAS 1163-19-5, which is BDE-209. BDE-209 is already tagged for this reference. The name "decabromodiphenyl oxide" does not appear in the PDF, but "decabromodiphenyl ethane" does - which is DBDPE.</t>
  </si>
  <si>
    <t>84852-53-9-1,2-Bis(perbromophenyl)ethane-DeBDethane-Polyhalogenated Benzene Aliphatics and Functionalized</t>
  </si>
  <si>
    <t>Detritus</t>
  </si>
  <si>
    <t>Eric.Hooker</t>
  </si>
  <si>
    <t>84852-53-9-Decabromodiphenyl ethane-Polyhalogenated Benzene Aliphatics and Functionalized</t>
  </si>
  <si>
    <t>Food and Chemical Toxicology</t>
  </si>
  <si>
    <t>85-22-3-2,3,4,5,6-Pentabromoethylbenzene-PBEB-Polyhalogenated Benzene Aliphatics and Functionalized</t>
  </si>
  <si>
    <t>84852-53-9-DBDPE-Polyhalogenated Benzene Aliphatics and Functionalized</t>
  </si>
  <si>
    <t>85223-2,3,4,5,6-Pentabromoethylbenzene-Polyhalogenated Benzene Aliphatics and Functionalized</t>
  </si>
  <si>
    <t>J Hazard Mater</t>
  </si>
  <si>
    <t>Alison.Pecquet</t>
  </si>
  <si>
    <t>Int J Hyg Environ Health</t>
  </si>
  <si>
    <t>Aerosol and Air Quality Research</t>
  </si>
  <si>
    <t>Atmospheric Pollution Research</t>
  </si>
  <si>
    <t>Environ Monit Assess</t>
  </si>
  <si>
    <t>2,3,4,5,6- pentabromotoluene-PBT-Polyhalogenated Benzene Aliphatics and Functionalized</t>
  </si>
  <si>
    <t>Angewandte Chemie-International Edition</t>
  </si>
  <si>
    <t>Rev Environ Health</t>
  </si>
  <si>
    <t>Ecotoxicol Environ Saf</t>
  </si>
  <si>
    <t>87-83-2-2,3,4,5,6-pentabromotoluene-PBT-Polyhalogenated Benzene Aliphatics and Functionalized</t>
  </si>
  <si>
    <t>J Environ Sci (China)</t>
  </si>
  <si>
    <t>Journal of Environmental Monitoring</t>
  </si>
  <si>
    <t>J Chromatogr Sci</t>
  </si>
  <si>
    <t>85-22-3-Petabromoethylbenzene-PBEB-Polyhalogenated Benzene Aliphatics and Functionalized</t>
  </si>
  <si>
    <t>84852-53-9-Benzene, 1,1’-(1,2-ethanediyl)bis [2,3,4,5,6- pentabromo-DBDPE-Polyhalogenated Benzene Aliphatics and Functionalized</t>
  </si>
  <si>
    <t>84852-53-9-1,2-Bis(pentabromophenyl) ethane-Polyhalogenated Benzene Aliphatics and Functionalized</t>
  </si>
  <si>
    <t>Anal Chem</t>
  </si>
  <si>
    <t>Decabromodiphenyl ethane-DPDPE-Polyhalogenated Benzene Aliphatics and Functionalized</t>
  </si>
  <si>
    <t>Modeled Concentrations</t>
  </si>
  <si>
    <t>Int J Environ Health Res</t>
  </si>
  <si>
    <t>Lauren.Browning</t>
  </si>
  <si>
    <t>Biomed Environ Sci</t>
  </si>
  <si>
    <t>Decabromodiphenyl ethane-DBBPE-Polyhalogenated Benzene Aliphatics and Functionalized</t>
  </si>
  <si>
    <t>PH Phenol aliphatic ethers</t>
  </si>
  <si>
    <t>Sorbents: Properties, Materials and Applications</t>
  </si>
  <si>
    <t>Decabromodiphenyl ethane-DeBDethane-Polyhalogenated Benzene Aliphatics and Functionalized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</si>
</sst>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rgb="FF000000"/>
      <name val="Calibri"/>
      <family val="2"/>
    </font>
    <font>
      <sz val="12"/>
      <color theme="0"/>
      <name val="Calibri"/>
      <family val="2"/>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sz val="12"/>
      <color rgb="FF000000"/>
      <name val="Calibri"/>
      <family val="2"/>
    </font>
    <font>
      <i/>
      <sz val="12"/>
      <color rgb="FF000000"/>
      <name val="Calibri"/>
      <family val="2"/>
    </font>
    <font>
      <b/>
      <i/>
      <sz val="12"/>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
      <i/>
      <sz val="11"/>
      <color rgb="FF000000"/>
      <name val="Calibri"/>
    </font>
    <font>
      <i/>
      <sz val="11"/>
      <name val="Calibri"/>
      <family val="2"/>
    </font>
    <font>
      <sz val="11"/>
      <color rgb="FFFF0000"/>
      <name val="Calibri"/>
      <family val="2"/>
    </font>
    <font>
      <sz val="12"/>
      <name val="Calibri"/>
      <family val="2"/>
    </font>
    <font>
      <b/>
      <sz val="11"/>
      <color rgb="FF000000"/>
      <name val="Calibri"/>
    </font>
  </fonts>
  <fills count="6">
    <fill>
      <patternFill patternType="none"/>
    </fill>
    <fill>
      <patternFill patternType="gray125"/>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1">
    <xf numFmtId="0" fontId="0" fillId="0" borderId="0" xfId="0"/>
    <xf numFmtId="0" fontId="0" fillId="0" borderId="0" xfId="0" applyAlignment="1">
      <alignment wrapText="1"/>
    </xf>
    <xf numFmtId="0" fontId="0" fillId="0" borderId="4" xfId="0" applyBorder="1"/>
    <xf numFmtId="0" fontId="1" fillId="0" borderId="0" xfId="1" applyAlignment="1">
      <alignment wrapText="1"/>
    </xf>
    <xf numFmtId="0" fontId="2" fillId="0" borderId="0" xfId="1" applyFont="1" applyAlignment="1">
      <alignment wrapText="1"/>
    </xf>
    <xf numFmtId="0" fontId="0" fillId="0" borderId="5" xfId="0" applyBorder="1"/>
    <xf numFmtId="0" fontId="3"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9" fillId="0" borderId="0" xfId="0" applyFont="1" applyAlignment="1">
      <alignment wrapText="1"/>
    </xf>
    <xf numFmtId="0" fontId="5" fillId="0" borderId="4" xfId="0" applyFont="1" applyBorder="1" applyAlignment="1">
      <alignment wrapText="1"/>
    </xf>
    <xf numFmtId="0" fontId="3" fillId="2" borderId="4" xfId="0" applyFont="1" applyFill="1" applyBorder="1" applyAlignment="1">
      <alignment wrapText="1"/>
    </xf>
    <xf numFmtId="0" fontId="11" fillId="3" borderId="4" xfId="0" applyFont="1" applyFill="1" applyBorder="1" applyAlignment="1">
      <alignment wrapText="1"/>
    </xf>
    <xf numFmtId="0" fontId="12" fillId="4" borderId="4" xfId="0" applyFont="1" applyFill="1" applyBorder="1" applyAlignment="1">
      <alignment wrapText="1"/>
    </xf>
    <xf numFmtId="0" fontId="13" fillId="5" borderId="4" xfId="0" applyFont="1" applyFill="1" applyBorder="1" applyAlignment="1">
      <alignment wrapText="1"/>
    </xf>
    <xf numFmtId="0" fontId="15" fillId="0" borderId="0" xfId="0" applyFont="1" applyAlignment="1">
      <alignment wrapText="1"/>
    </xf>
    <xf numFmtId="0" fontId="4" fillId="0" borderId="0" xfId="0" applyFont="1" applyAlignment="1">
      <alignment wrapText="1"/>
    </xf>
    <xf numFmtId="0" fontId="13" fillId="5" borderId="4" xfId="0" applyFont="1" applyFill="1" applyBorder="1" applyAlignment="1">
      <alignment horizontal="right"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2">
    <cellStyle name="Normal" xfId="0" builtinId="0"/>
    <cellStyle name="Normal 2" xfId="1" xr:uid="{4487DE50-584D-47CE-AB7D-3388B05772C8}"/>
  </cellStyles>
  <dxfs count="48">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0"/>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A89F90-6ACF-41AC-AA6D-C49618882510}" name="Table3" displayName="Table3" ref="A2:Q115" totalsRowCount="1" headerRowDxfId="47">
  <autoFilter ref="A2:Q114" xr:uid="{001CFA3C-6707-4678-99E8-39557CA3429F}"/>
  <tableColumns count="17">
    <tableColumn id="1" xr3:uid="{F8FF6AF9-CECC-4154-9EEF-1B2F252AC778}" name="RefID"/>
    <tableColumn id="2" xr3:uid="{3F687A5A-EBB2-449E-8D44-763D27F794F9}" name="Total Number of Chemicals" dataDxfId="46" totalsRowDxfId="45"/>
    <tableColumn id="3" xr3:uid="{63329057-C636-471C-B313-4C85E7CEB497}" name="Number of Chemicals with TOX tags" dataDxfId="44" totalsRowDxfId="43"/>
    <tableColumn id="4" xr3:uid="{A9AB67FF-F4FE-4074-A791-5CEBB4D83149}" name="Number of Chemcials with EXP tags" dataDxfId="42" totalsRowDxfId="41"/>
    <tableColumn id="5" xr3:uid="{7925FBAE-5E83-4E69-A763-3F61C3796D9A}" name="Total number of tags" dataDxfId="40" totalsRowDxfId="39"/>
    <tableColumn id="6" xr3:uid="{C6F19D65-564E-4994-BBB3-36F06E220D7E}" name="Number of TOX tags" dataDxfId="38" totalsRowDxfId="37"/>
    <tableColumn id="7" xr3:uid="{701FAEF4-9A08-42C0-8DE1-8CAF84439423}" name="Number of EXP tags" dataDxfId="36" totalsRowDxfId="35"/>
    <tableColumn id="8" xr3:uid="{1C974C39-06A0-4560-8375-3DCA93EE25BA}" name="Author"/>
    <tableColumn id="9" xr3:uid="{357A2E50-9ACE-4EB6-8385-9A7188EC0655}" name="Year"/>
    <tableColumn id="10" xr3:uid="{1509990D-5B09-49CA-9789-813D81FCE8C8}" name="Title" dataDxfId="34" totalsRowDxfId="33"/>
    <tableColumn id="15" xr3:uid="{9EAF93B3-788B-4590-87E7-5863BBBBAA22}" name="Tox/Risk" totalsRowFunction="sum" dataDxfId="32" totalsRowDxfId="31"/>
    <tableColumn id="14" xr3:uid="{A5241B45-B873-4726-AE3A-BC73A7B6ED27}" name="Exposure Select" totalsRowFunction="sum" dataDxfId="30" totalsRowDxfId="29"/>
    <tableColumn id="16" xr3:uid="{62EA5A54-611B-47AF-A2A3-D99B85AC246E}" name="Any select" totalsRowFunction="sum" dataDxfId="28" totalsRowDxfId="27"/>
    <tableColumn id="17" xr3:uid="{E5C77E4E-C436-4438-B6FF-2D800081FDBD}" name="Selection comments" dataDxfId="26" totalsRowDxfId="25"/>
    <tableColumn id="11" xr3:uid="{7E6D5CD6-5D63-4BA9-BAFB-E65C8C6DF3FF}" name="L2 Notes 1"/>
    <tableColumn id="12" xr3:uid="{03685DAA-1695-4103-921D-E21FC2E127F7}" name="L2 Notes 2"/>
    <tableColumn id="13" xr3:uid="{675592EC-0960-43EF-8384-B33EEFA6B096}" name="L3 Note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774D25-204B-4AB7-A3C1-33AA58EC3D64}" name="Table2" displayName="Table2" ref="A1:AM91" totalsRowShown="0" headerRowDxfId="24">
  <autoFilter ref="A1:AM91" xr:uid="{2DB011BD-1B3F-4E69-820B-D07A55150F26}"/>
  <tableColumns count="39">
    <tableColumn id="1" xr3:uid="{F2A55F14-878D-4201-AC33-B0B5AF026F23}" name="Refid"/>
    <tableColumn id="2" xr3:uid="{90C7DAA3-6531-47C3-8B04-EC39E3A6B7AB}" name="Labels"/>
    <tableColumn id="3" xr3:uid="{99119B6F-1298-4292-95B7-1911078B7BDB}" name="Author"/>
    <tableColumn id="4" xr3:uid="{E77161F9-9386-4658-A9E3-4BAF879056D3}" name="Title"/>
    <tableColumn id="5" xr3:uid="{D3F331CA-C90B-470B-B969-A6025A2C207E}" name="Year"/>
    <tableColumn id="6" xr3:uid="{741046E4-FCB4-45B2-B436-32F13B841D8C}" name="User"/>
    <tableColumn id="10" xr3:uid="{95C96DFC-2CE0-4782-AFFD-9195F9BFF538}" name="Preferred CAS"/>
    <tableColumn id="11" xr3:uid="{F13897B2-9B4F-487D-8F3D-FEE9BCCCDAFC}" name="Preferred Name"/>
    <tableColumn id="12" xr3:uid="{0D47DA6E-E411-45BE-8D39-097DD780F74C}" name="Preferred Abbreviation"/>
    <tableColumn id="9" xr3:uid="{6932F03F-8214-4623-9B70-00F9168A48D0}" name="Tox-Exp-Risk Tags"/>
    <tableColumn id="8" xr3:uid="{57D70F50-50D6-409A-B438-76BA2852B5C7}" name="Comment, note if recommend exclude. "/>
    <tableColumn id="13" xr3:uid="{D8523BB6-59AA-4E8F-9196-98E485A01C1F}" name="Chemical"/>
    <tableColumn id="14" xr3:uid="{80421AB0-1381-4A43-9A1E-5EF2A79E0DC2}" name="Chemical ID QA Notes"/>
    <tableColumn id="15" xr3:uid="{0533033F-C709-4647-B5EB-E6CAB50DBD64}" name="Tagging QA Notes"/>
    <tableColumn id="16" xr3:uid="{E87C045E-C93D-478C-946A-96CD5B512512}" name="Lookup QA Comments"/>
    <tableColumn id="17" xr3:uid="{75CA48C8-D465-4C57-929E-0D158262BA20}" name="Level 3 Toxicity and Risk expo_k"/>
    <tableColumn id="18" xr3:uid="{1D229473-BAD9-4E2D-B3FB-F4CD1BA91DEE}" name="-&gt; CAS#"/>
    <tableColumn id="19" xr3:uid="{45732F1C-3F08-4C7B-9AFE-C6E16D2DC0BF}" name="-&gt; Chemical Name"/>
    <tableColumn id="20" xr3:uid="{5635E304-0F88-4845-8039-87A7FE190A88}" name="-&gt; Abbreviation"/>
    <tableColumn id="21" xr3:uid="{CFA4B8CA-5427-4650-8C31-255A83BC6F4F}" name="Column1"/>
    <tableColumn id="22" xr3:uid="{46D8D32E-E1DA-43F6-AAB3-FCDE5D247A6C}" name="CAS #"/>
    <tableColumn id="23" xr3:uid="{947706BB-521C-496D-A214-6D6502B4CC9B}" name="Chemical Name"/>
    <tableColumn id="24" xr3:uid="{CF1A6373-FDD7-4D7E-AC6E-2200C8F0206C}" name="Chemical Abbreviation"/>
    <tableColumn id="25" xr3:uid="{386CEF40-A4E3-4125-82D8-A689B273BD4F}" name="Chemical Class"/>
    <tableColumn id="26" xr3:uid="{0DD7770B-58F0-457B-8897-53B1A9253E0C}" name="Article_Type -&gt; Polyhalogenated Organophosphates"/>
    <tableColumn id="27" xr3:uid="{FB991E28-C74F-4615-9BB5-A5D6FDA16319}" name="Article_Type -&gt; Polyhalogenated Bisphenol Aliphatics and Functionalized"/>
    <tableColumn id="28" xr3:uid="{4F0D71D6-8F33-4DA1-9982-723E809837F7}" name="Article_Type -&gt; Polyhalogenated Diphenyl Ethers"/>
    <tableColumn id="29" xr3:uid="{C69B44EB-1BBD-4716-BE7C-57EFC10D13C6}" name="Article_Type -&gt; Polyhalogenated Benzene Aliphatics and Functionalized"/>
    <tableColumn id="30" xr3:uid="{39674ABE-1CDD-44E4-A90E-E2A263270D50}" name="Article_Type -&gt; Polyhalogenated aliphatic chains"/>
    <tableColumn id="31" xr3:uid="{98C93681-1723-4DC6-94A7-718AFCD3A78B}" name="Article_Type -&gt; Polyhalogenated Phthalates/Benzoates/Imides"/>
    <tableColumn id="32" xr3:uid="{8C68308E-3C3C-4BB8-B6D4-0EE24409377F}" name="Article_Type -&gt; Polyhalogenated alicycles"/>
    <tableColumn id="33" xr3:uid="{07324BFA-D8CC-484C-AD22-5AEF5E6894FA}" name="Article_Type -&gt; Polyhalogenated Carbocycles"/>
    <tableColumn id="34" xr3:uid="{2C665097-A1B0-44E0-AAF4-0840849B8E7D}" name="Article_Type -&gt; Polyhalogenated Benzenes"/>
    <tableColumn id="35" xr3:uid="{54FA2556-5077-4336-831A-59649CE95283}" name="Article_Type -&gt; Polyhalogenated Phenol Aliphatic Ethers"/>
    <tableColumn id="36" xr3:uid="{9EC42D86-AAD4-46D3-B141-9A2174318C48}" name="Article_Type -&gt; Polyhalogenated Phenol Derivatives"/>
    <tableColumn id="37" xr3:uid="{D33F67C2-6FE1-46FC-8488-C0DA0425202E}" name="Article_Type -&gt; Polyhalogenated Aliphatic carboxylates"/>
    <tableColumn id="38" xr3:uid="{B5EC56D8-C2BD-4EAC-B823-E6B742EF381B}" name="Article_Type -&gt; Polyhalogenated benzene alicycles"/>
    <tableColumn id="39" xr3:uid="{A7F85E55-94CB-441F-A978-DE64D349D4E3}" name="Article_Type -&gt; Polyhalogenated Triazines"/>
    <tableColumn id="40" xr3:uid="{71406BDB-7A53-49F7-B331-44B7C92D4686}" name="Level 3 Information exposure s_k"/>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A11086-C47F-4721-BBF0-4CF5710CB289}" name="Table5" displayName="Table5" ref="A3:Q512" totalsRowShown="0" headerRowDxfId="23" dataDxfId="22" headerRowCellStyle="Normal 2" dataCellStyle="Normal 2">
  <autoFilter ref="A3:Q512" xr:uid="{9045EB27-B540-4D39-9571-40082FFA4B4F}"/>
  <sortState xmlns:xlrd2="http://schemas.microsoft.com/office/spreadsheetml/2017/richdata2" ref="A4:Q512">
    <sortCondition ref="A3:A512"/>
  </sortState>
  <tableColumns count="17">
    <tableColumn id="1" xr3:uid="{BDF21421-1AE3-4695-A21A-6CFCDC0394D5}" name="RefID" dataDxfId="21" dataCellStyle="Normal 2"/>
    <tableColumn id="2" xr3:uid="{CB9E8344-CFF6-41FC-A2F5-A56D8BDB453B}" name="Labels" dataDxfId="20" dataCellStyle="Normal 2"/>
    <tableColumn id="3" xr3:uid="{DE8741BC-5858-425B-8546-C740257F43D8}" name="Author" dataDxfId="19" dataCellStyle="Normal 2"/>
    <tableColumn id="4" xr3:uid="{9773BF01-3185-4665-8F5D-A79DFDA87E51}" name="Title" dataDxfId="18" dataCellStyle="Normal 2"/>
    <tableColumn id="6" xr3:uid="{CEC22B04-9332-4FD3-9F28-953A34864F8C}" name="Journal" dataDxfId="17" dataCellStyle="Normal 2"/>
    <tableColumn id="7" xr3:uid="{DA7DE1D9-C8C9-4A85-A183-507E7CEB911B}" name="Year" dataDxfId="16" dataCellStyle="Normal 2"/>
    <tableColumn id="8" xr3:uid="{83E564B1-C56A-49A8-9F5D-F7DC819C298E}" name="User" dataDxfId="15" dataCellStyle="Normal 2"/>
    <tableColumn id="12" xr3:uid="{CAD94BD3-60D1-4594-A7FB-DA38B7DE8462}" name="Notes:" dataDxfId="14" dataCellStyle="Normal 2"/>
    <tableColumn id="14" xr3:uid="{59A668F1-189E-45C0-949C-8B8E6CF14706}" name="Comment, note if recommend exclude" dataDxfId="13" dataCellStyle="Normal 2"/>
    <tableColumn id="43" xr3:uid="{03E02145-2EB4-40E2-89F5-1BE6637336FF}" name="Preferred CAS" dataDxfId="12" dataCellStyle="Normal 2"/>
    <tableColumn id="44" xr3:uid="{E40F20D4-0B2F-442C-98F0-21B2B00EB519}" name="Preferred Name" dataDxfId="11" dataCellStyle="Normal 2"/>
    <tableColumn id="45" xr3:uid="{AFD4E4F0-E045-436A-9256-72ABD804B397}" name="Preferred Abbreviation" dataDxfId="10" dataCellStyle="Normal 2"/>
    <tableColumn id="40" xr3:uid="{46FF1045-4B06-4242-A398-ED2226A31558}" name="Tox-Exp-Risk Tags]" dataDxfId="9" dataCellStyle="Normal 2"/>
    <tableColumn id="39" xr3:uid="{5FEB90A8-DA0A-45C0-8ACC-DE089D43AC05}" name="Chemical" dataDxfId="8" dataCellStyle="Normal 2"/>
    <tableColumn id="41" xr3:uid="{D5BE4D77-FC86-469B-9F3E-CA739BC62018}" name="Chemical ID QA Notes" dataDxfId="7" dataCellStyle="Normal 2"/>
    <tableColumn id="42" xr3:uid="{A978D030-A36E-486D-AAD4-0BD49E2792A1}" name="Tagging QA Notes" dataDxfId="6" dataCellStyle="Normal 2"/>
    <tableColumn id="46" xr3:uid="{3F0FFA1F-6BD7-44AB-BA51-999BA9EB1E00}" name="Lookup QA Comments" dataDxfId="5" dataCellStyle="Normal 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E685-B9B1-48D2-B885-1C2644149467}">
  <dimension ref="A1:A65"/>
  <sheetViews>
    <sheetView tabSelected="1" workbookViewId="0"/>
  </sheetViews>
  <sheetFormatPr defaultRowHeight="15" x14ac:dyDescent="0.25"/>
  <cols>
    <col min="1" max="1" width="132.85546875" customWidth="1"/>
  </cols>
  <sheetData>
    <row r="1" spans="1:1" ht="30" x14ac:dyDescent="0.25">
      <c r="A1" s="15" t="s">
        <v>0</v>
      </c>
    </row>
    <row r="2" spans="1:1" x14ac:dyDescent="0.25">
      <c r="A2" s="6" t="s">
        <v>1</v>
      </c>
    </row>
    <row r="3" spans="1:1" x14ac:dyDescent="0.25">
      <c r="A3" s="6"/>
    </row>
    <row r="4" spans="1:1" ht="330" x14ac:dyDescent="0.25">
      <c r="A4" s="15" t="s">
        <v>2</v>
      </c>
    </row>
    <row r="5" spans="1:1" x14ac:dyDescent="0.25">
      <c r="A5" s="6"/>
    </row>
    <row r="6" spans="1:1" ht="31.5" x14ac:dyDescent="0.25">
      <c r="A6" s="7" t="s">
        <v>3</v>
      </c>
    </row>
    <row r="7" spans="1:1" ht="15.75" x14ac:dyDescent="0.25">
      <c r="A7" s="7"/>
    </row>
    <row r="8" spans="1:1" x14ac:dyDescent="0.25">
      <c r="A8" s="16" t="s">
        <v>4</v>
      </c>
    </row>
    <row r="9" spans="1:1" ht="30" x14ac:dyDescent="0.25">
      <c r="A9" s="15" t="s">
        <v>5</v>
      </c>
    </row>
    <row r="10" spans="1:1" ht="30" x14ac:dyDescent="0.25">
      <c r="A10" s="15" t="s">
        <v>6</v>
      </c>
    </row>
    <row r="11" spans="1:1" x14ac:dyDescent="0.25">
      <c r="A11" s="6" t="s">
        <v>7</v>
      </c>
    </row>
    <row r="12" spans="1:1" ht="45" x14ac:dyDescent="0.25">
      <c r="A12" s="8" t="s">
        <v>8</v>
      </c>
    </row>
    <row r="13" spans="1:1" ht="30" x14ac:dyDescent="0.25">
      <c r="A13" s="8" t="s">
        <v>9</v>
      </c>
    </row>
    <row r="14" spans="1:1" x14ac:dyDescent="0.25">
      <c r="A14" s="6"/>
    </row>
    <row r="15" spans="1:1" x14ac:dyDescent="0.25">
      <c r="A15" s="8" t="s">
        <v>10</v>
      </c>
    </row>
    <row r="16" spans="1:1" ht="30" x14ac:dyDescent="0.25">
      <c r="A16" s="8" t="s">
        <v>11</v>
      </c>
    </row>
    <row r="17" spans="1:1" x14ac:dyDescent="0.25">
      <c r="A17" s="8" t="s">
        <v>12</v>
      </c>
    </row>
    <row r="18" spans="1:1" x14ac:dyDescent="0.25">
      <c r="A18" s="8"/>
    </row>
    <row r="19" spans="1:1" ht="31.5" x14ac:dyDescent="0.25">
      <c r="A19" s="7" t="s">
        <v>13</v>
      </c>
    </row>
    <row r="20" spans="1:1" x14ac:dyDescent="0.25">
      <c r="A20" s="6"/>
    </row>
    <row r="21" spans="1:1" x14ac:dyDescent="0.25">
      <c r="A21" s="6"/>
    </row>
    <row r="22" spans="1:1" ht="47.25" x14ac:dyDescent="0.25">
      <c r="A22" s="7" t="s">
        <v>14</v>
      </c>
    </row>
    <row r="23" spans="1:1" ht="15.75" x14ac:dyDescent="0.25">
      <c r="A23" s="7" t="s">
        <v>15</v>
      </c>
    </row>
    <row r="24" spans="1:1" ht="15.75" x14ac:dyDescent="0.25">
      <c r="A24" s="7" t="s">
        <v>16</v>
      </c>
    </row>
    <row r="25" spans="1:1" ht="31.5" x14ac:dyDescent="0.25">
      <c r="A25" s="7" t="s">
        <v>17</v>
      </c>
    </row>
    <row r="26" spans="1:1" ht="15.75" x14ac:dyDescent="0.25">
      <c r="A26" s="7" t="s">
        <v>18</v>
      </c>
    </row>
    <row r="27" spans="1:1" ht="31.5" x14ac:dyDescent="0.25">
      <c r="A27" s="7" t="s">
        <v>19</v>
      </c>
    </row>
    <row r="28" spans="1:1" ht="15.75" x14ac:dyDescent="0.25">
      <c r="A28" s="7" t="s">
        <v>20</v>
      </c>
    </row>
    <row r="29" spans="1:1" ht="15.75" x14ac:dyDescent="0.25">
      <c r="A29" s="7" t="s">
        <v>21</v>
      </c>
    </row>
    <row r="30" spans="1:1" ht="15.75" x14ac:dyDescent="0.25">
      <c r="A30" s="7" t="s">
        <v>22</v>
      </c>
    </row>
    <row r="31" spans="1:1" ht="15.75" x14ac:dyDescent="0.25">
      <c r="A31" s="7" t="s">
        <v>23</v>
      </c>
    </row>
    <row r="32" spans="1:1" ht="31.5" x14ac:dyDescent="0.25">
      <c r="A32" s="7" t="s">
        <v>24</v>
      </c>
    </row>
    <row r="33" spans="1:1" ht="78.75" x14ac:dyDescent="0.25">
      <c r="A33" s="9" t="s">
        <v>25</v>
      </c>
    </row>
    <row r="34" spans="1:1" x14ac:dyDescent="0.25">
      <c r="A34" s="6"/>
    </row>
    <row r="35" spans="1:1" x14ac:dyDescent="0.25">
      <c r="A35" s="6"/>
    </row>
    <row r="36" spans="1:1" x14ac:dyDescent="0.25">
      <c r="A36" s="6"/>
    </row>
    <row r="37" spans="1:1" x14ac:dyDescent="0.25">
      <c r="A37" s="10" t="s">
        <v>26</v>
      </c>
    </row>
    <row r="38" spans="1:1" x14ac:dyDescent="0.25">
      <c r="A38" s="11">
        <v>0</v>
      </c>
    </row>
    <row r="39" spans="1:1" x14ac:dyDescent="0.25">
      <c r="A39" s="12">
        <v>1</v>
      </c>
    </row>
    <row r="40" spans="1:1" x14ac:dyDescent="0.25">
      <c r="A40" s="12">
        <v>2</v>
      </c>
    </row>
    <row r="41" spans="1:1" x14ac:dyDescent="0.25">
      <c r="A41" s="12">
        <v>3</v>
      </c>
    </row>
    <row r="42" spans="1:1" x14ac:dyDescent="0.25">
      <c r="A42" s="12">
        <v>4</v>
      </c>
    </row>
    <row r="43" spans="1:1" x14ac:dyDescent="0.25">
      <c r="A43" s="12">
        <v>5</v>
      </c>
    </row>
    <row r="44" spans="1:1" x14ac:dyDescent="0.25">
      <c r="A44" s="13">
        <v>6</v>
      </c>
    </row>
    <row r="45" spans="1:1" x14ac:dyDescent="0.25">
      <c r="A45" s="13">
        <v>7</v>
      </c>
    </row>
    <row r="46" spans="1:1" x14ac:dyDescent="0.25">
      <c r="A46" s="13">
        <v>8</v>
      </c>
    </row>
    <row r="47" spans="1:1" x14ac:dyDescent="0.25">
      <c r="A47" s="13">
        <v>9</v>
      </c>
    </row>
    <row r="48" spans="1:1" x14ac:dyDescent="0.25">
      <c r="A48" s="13">
        <v>10</v>
      </c>
    </row>
    <row r="49" spans="1:1" x14ac:dyDescent="0.25">
      <c r="A49" s="13">
        <v>11</v>
      </c>
    </row>
    <row r="50" spans="1:1" x14ac:dyDescent="0.25">
      <c r="A50" s="13">
        <v>12</v>
      </c>
    </row>
    <row r="51" spans="1:1" x14ac:dyDescent="0.25">
      <c r="A51" s="13">
        <v>13</v>
      </c>
    </row>
    <row r="52" spans="1:1" x14ac:dyDescent="0.25">
      <c r="A52" s="13">
        <v>14</v>
      </c>
    </row>
    <row r="53" spans="1:1" x14ac:dyDescent="0.25">
      <c r="A53" s="13">
        <v>15</v>
      </c>
    </row>
    <row r="54" spans="1:1" x14ac:dyDescent="0.25">
      <c r="A54" s="13">
        <v>16</v>
      </c>
    </row>
    <row r="55" spans="1:1" x14ac:dyDescent="0.25">
      <c r="A55" s="13">
        <v>17</v>
      </c>
    </row>
    <row r="56" spans="1:1" x14ac:dyDescent="0.25">
      <c r="A56" s="13">
        <v>18</v>
      </c>
    </row>
    <row r="57" spans="1:1" x14ac:dyDescent="0.25">
      <c r="A57" s="13">
        <v>19</v>
      </c>
    </row>
    <row r="58" spans="1:1" x14ac:dyDescent="0.25">
      <c r="A58" s="13">
        <v>20</v>
      </c>
    </row>
    <row r="59" spans="1:1" x14ac:dyDescent="0.25">
      <c r="A59" s="14">
        <v>21</v>
      </c>
    </row>
    <row r="60" spans="1:1" x14ac:dyDescent="0.25">
      <c r="A60" s="14">
        <v>22</v>
      </c>
    </row>
    <row r="61" spans="1:1" x14ac:dyDescent="0.25">
      <c r="A61" s="14">
        <v>23</v>
      </c>
    </row>
    <row r="62" spans="1:1" x14ac:dyDescent="0.25">
      <c r="A62" s="14">
        <v>24</v>
      </c>
    </row>
    <row r="63" spans="1:1" x14ac:dyDescent="0.25">
      <c r="A63" s="14">
        <v>25</v>
      </c>
    </row>
    <row r="64" spans="1:1" x14ac:dyDescent="0.25">
      <c r="A64" s="17" t="s">
        <v>27</v>
      </c>
    </row>
    <row r="65" spans="1:1" x14ac:dyDescent="0.25">
      <c r="A65"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1832-277B-4D55-BFD4-8395CAF8E34F}">
  <dimension ref="A1:Q115"/>
  <sheetViews>
    <sheetView topLeftCell="J1" workbookViewId="0">
      <pane xSplit="10980" ySplit="1815" topLeftCell="K49" activePane="bottomRight"/>
      <selection pane="topRight" activeCell="F1" sqref="F1"/>
      <selection pane="bottomLeft" activeCell="F112" sqref="F112"/>
      <selection pane="bottomRight" activeCell="P57" sqref="P57"/>
    </sheetView>
  </sheetViews>
  <sheetFormatPr defaultRowHeight="15" x14ac:dyDescent="0.25"/>
  <cols>
    <col min="2" max="7" width="10.5703125" customWidth="1"/>
    <col min="8" max="8" width="28.42578125" customWidth="1"/>
    <col min="9" max="9" width="6.85546875" bestFit="1" customWidth="1"/>
    <col min="10" max="10" width="39" style="1" customWidth="1"/>
    <col min="11" max="11" width="9.85546875" style="1" customWidth="1"/>
    <col min="12" max="12" width="10.85546875" style="1" customWidth="1"/>
    <col min="13" max="13" width="9.85546875" style="1" customWidth="1"/>
    <col min="14" max="14" width="22.5703125" style="1" customWidth="1"/>
    <col min="15" max="15" width="30.85546875" customWidth="1"/>
    <col min="16" max="16" width="28.42578125" customWidth="1"/>
    <col min="17" max="17" width="24.140625" customWidth="1"/>
  </cols>
  <sheetData>
    <row r="1" spans="1:17" ht="15.75" thickBot="1" x14ac:dyDescent="0.3">
      <c r="B1" s="18" t="s">
        <v>28</v>
      </c>
      <c r="C1" s="19"/>
      <c r="D1" s="19"/>
      <c r="E1" s="19" t="s">
        <v>29</v>
      </c>
      <c r="F1" s="19"/>
      <c r="G1" s="20"/>
    </row>
    <row r="2" spans="1:17" s="1" customFormat="1" ht="60" x14ac:dyDescent="0.25">
      <c r="A2" s="1" t="s">
        <v>30</v>
      </c>
      <c r="B2" s="1" t="s">
        <v>31</v>
      </c>
      <c r="C2" s="1" t="s">
        <v>32</v>
      </c>
      <c r="D2" s="1" t="s">
        <v>33</v>
      </c>
      <c r="E2" s="1" t="s">
        <v>34</v>
      </c>
      <c r="F2" s="1" t="s">
        <v>35</v>
      </c>
      <c r="G2" s="1" t="s">
        <v>36</v>
      </c>
      <c r="H2" s="1" t="s">
        <v>37</v>
      </c>
      <c r="I2" s="1" t="s">
        <v>38</v>
      </c>
      <c r="J2" s="1" t="s">
        <v>39</v>
      </c>
      <c r="K2" s="1" t="s">
        <v>40</v>
      </c>
      <c r="L2" s="1" t="s">
        <v>41</v>
      </c>
      <c r="M2" s="1" t="s">
        <v>42</v>
      </c>
      <c r="N2" s="1" t="s">
        <v>43</v>
      </c>
      <c r="O2" s="1" t="s">
        <v>44</v>
      </c>
      <c r="P2" s="1" t="s">
        <v>45</v>
      </c>
      <c r="Q2" s="1" t="s">
        <v>46</v>
      </c>
    </row>
    <row r="3" spans="1:17" ht="45" x14ac:dyDescent="0.25">
      <c r="A3">
        <v>540</v>
      </c>
      <c r="B3" s="2">
        <v>11</v>
      </c>
      <c r="C3" s="2">
        <v>11</v>
      </c>
      <c r="D3" s="2">
        <v>11</v>
      </c>
      <c r="E3" s="2">
        <v>3</v>
      </c>
      <c r="F3" s="2">
        <v>1</v>
      </c>
      <c r="G3" s="2">
        <v>2</v>
      </c>
      <c r="H3" t="s">
        <v>47</v>
      </c>
      <c r="I3">
        <v>2020</v>
      </c>
      <c r="J3" s="1" t="s">
        <v>48</v>
      </c>
      <c r="K3" s="1">
        <v>1</v>
      </c>
      <c r="L3" s="1">
        <v>1</v>
      </c>
      <c r="M3" s="1">
        <v>1</v>
      </c>
      <c r="N3" s="1" t="s">
        <v>49</v>
      </c>
      <c r="O3" t="s">
        <v>50</v>
      </c>
      <c r="P3" t="s">
        <v>51</v>
      </c>
    </row>
    <row r="4" spans="1:17" ht="60" x14ac:dyDescent="0.25">
      <c r="A4">
        <v>1134</v>
      </c>
      <c r="B4" s="2">
        <v>10</v>
      </c>
      <c r="C4" s="2">
        <v>10</v>
      </c>
      <c r="D4" s="2">
        <v>10</v>
      </c>
      <c r="E4" s="2">
        <v>2</v>
      </c>
      <c r="F4" s="2">
        <v>1</v>
      </c>
      <c r="G4" s="2">
        <v>1</v>
      </c>
      <c r="H4" t="s">
        <v>52</v>
      </c>
      <c r="I4">
        <v>2014</v>
      </c>
      <c r="J4" s="1" t="s">
        <v>53</v>
      </c>
      <c r="K4" s="1">
        <v>1</v>
      </c>
      <c r="L4" s="1">
        <v>1</v>
      </c>
      <c r="M4" s="1">
        <v>1</v>
      </c>
      <c r="N4" s="1" t="s">
        <v>54</v>
      </c>
    </row>
    <row r="5" spans="1:17" ht="60" x14ac:dyDescent="0.25">
      <c r="A5">
        <v>354</v>
      </c>
      <c r="B5" s="2">
        <v>6</v>
      </c>
      <c r="C5" s="2">
        <v>6</v>
      </c>
      <c r="D5" s="2">
        <v>6</v>
      </c>
      <c r="E5" s="2">
        <v>2</v>
      </c>
      <c r="F5" s="2">
        <v>1</v>
      </c>
      <c r="G5" s="2">
        <v>1</v>
      </c>
      <c r="H5" t="s">
        <v>55</v>
      </c>
      <c r="I5">
        <v>2003</v>
      </c>
      <c r="J5" s="1" t="s">
        <v>56</v>
      </c>
      <c r="K5" s="1">
        <v>1</v>
      </c>
      <c r="L5" s="1">
        <v>1</v>
      </c>
      <c r="M5" s="1">
        <v>1</v>
      </c>
      <c r="N5" s="1" t="s">
        <v>57</v>
      </c>
      <c r="O5" t="s">
        <v>58</v>
      </c>
    </row>
    <row r="6" spans="1:17" ht="75" x14ac:dyDescent="0.25">
      <c r="A6">
        <v>119</v>
      </c>
      <c r="B6" s="2">
        <v>6</v>
      </c>
      <c r="C6" s="2"/>
      <c r="D6" s="2">
        <v>6</v>
      </c>
      <c r="E6" s="2">
        <v>1</v>
      </c>
      <c r="F6" s="2"/>
      <c r="G6" s="2">
        <v>1</v>
      </c>
      <c r="H6" t="s">
        <v>59</v>
      </c>
      <c r="I6">
        <v>2018</v>
      </c>
      <c r="J6" s="1" t="s">
        <v>60</v>
      </c>
      <c r="L6" s="1" t="s">
        <v>61</v>
      </c>
      <c r="M6" s="1" t="s">
        <v>61</v>
      </c>
      <c r="N6" s="1" t="s">
        <v>62</v>
      </c>
      <c r="O6" s="1" t="s">
        <v>63</v>
      </c>
      <c r="P6" t="s">
        <v>64</v>
      </c>
    </row>
    <row r="7" spans="1:17" ht="45" x14ac:dyDescent="0.25">
      <c r="A7">
        <v>384</v>
      </c>
      <c r="B7" s="2">
        <v>6</v>
      </c>
      <c r="C7" s="2"/>
      <c r="D7" s="2">
        <v>6</v>
      </c>
      <c r="E7" s="2">
        <v>1</v>
      </c>
      <c r="F7" s="2"/>
      <c r="G7" s="2">
        <v>1</v>
      </c>
      <c r="H7" t="s">
        <v>65</v>
      </c>
      <c r="I7">
        <v>2017</v>
      </c>
      <c r="J7" s="1" t="s">
        <v>66</v>
      </c>
      <c r="L7" s="1" t="s">
        <v>61</v>
      </c>
      <c r="M7" s="1" t="s">
        <v>61</v>
      </c>
      <c r="N7" s="1" t="s">
        <v>67</v>
      </c>
      <c r="O7" t="s">
        <v>68</v>
      </c>
    </row>
    <row r="8" spans="1:17" ht="75" x14ac:dyDescent="0.25">
      <c r="A8">
        <v>386</v>
      </c>
      <c r="B8" s="2">
        <v>6</v>
      </c>
      <c r="C8" s="2"/>
      <c r="D8" s="2">
        <v>6</v>
      </c>
      <c r="E8" s="2">
        <v>1</v>
      </c>
      <c r="F8" s="2"/>
      <c r="G8" s="2">
        <v>1</v>
      </c>
      <c r="H8" t="s">
        <v>69</v>
      </c>
      <c r="I8">
        <v>2018</v>
      </c>
      <c r="J8" s="1" t="s">
        <v>70</v>
      </c>
      <c r="L8" s="1" t="s">
        <v>61</v>
      </c>
      <c r="M8" s="1" t="s">
        <v>61</v>
      </c>
      <c r="N8" s="1" t="s">
        <v>71</v>
      </c>
      <c r="O8" t="s">
        <v>72</v>
      </c>
      <c r="P8" s="1" t="s">
        <v>73</v>
      </c>
    </row>
    <row r="9" spans="1:17" ht="30" x14ac:dyDescent="0.25">
      <c r="A9">
        <v>392</v>
      </c>
      <c r="B9" s="2">
        <v>6</v>
      </c>
      <c r="C9" s="2"/>
      <c r="D9" s="2">
        <v>6</v>
      </c>
      <c r="E9" s="2">
        <v>1</v>
      </c>
      <c r="F9" s="2"/>
      <c r="G9" s="2">
        <v>1</v>
      </c>
      <c r="H9" t="s">
        <v>74</v>
      </c>
      <c r="I9">
        <v>1997</v>
      </c>
      <c r="J9" s="1" t="s">
        <v>75</v>
      </c>
      <c r="M9" s="1">
        <v>0</v>
      </c>
      <c r="N9" s="1" t="s">
        <v>76</v>
      </c>
      <c r="O9" t="s">
        <v>77</v>
      </c>
    </row>
    <row r="10" spans="1:17" ht="60" x14ac:dyDescent="0.25">
      <c r="A10">
        <v>5261</v>
      </c>
      <c r="B10" s="2">
        <v>6</v>
      </c>
      <c r="C10" s="2"/>
      <c r="D10" s="2">
        <v>6</v>
      </c>
      <c r="E10" s="2">
        <v>1</v>
      </c>
      <c r="F10" s="2"/>
      <c r="G10" s="2">
        <v>1</v>
      </c>
      <c r="H10" t="s">
        <v>78</v>
      </c>
      <c r="I10">
        <v>2021</v>
      </c>
      <c r="J10" s="1" t="s">
        <v>79</v>
      </c>
      <c r="L10" s="1" t="s">
        <v>61</v>
      </c>
      <c r="M10" s="1" t="s">
        <v>61</v>
      </c>
      <c r="N10" s="1" t="s">
        <v>80</v>
      </c>
      <c r="O10" t="s">
        <v>81</v>
      </c>
      <c r="P10" t="s">
        <v>82</v>
      </c>
    </row>
    <row r="11" spans="1:17" ht="90" x14ac:dyDescent="0.25">
      <c r="A11">
        <v>756</v>
      </c>
      <c r="B11" s="2">
        <v>5</v>
      </c>
      <c r="C11" s="2">
        <v>3</v>
      </c>
      <c r="D11" s="2">
        <v>5</v>
      </c>
      <c r="E11" s="2">
        <v>5</v>
      </c>
      <c r="F11" s="2">
        <v>3</v>
      </c>
      <c r="G11" s="2">
        <v>2</v>
      </c>
      <c r="H11" t="s">
        <v>83</v>
      </c>
      <c r="I11">
        <v>2021</v>
      </c>
      <c r="J11" s="1" t="s">
        <v>84</v>
      </c>
      <c r="K11" s="1">
        <v>1</v>
      </c>
      <c r="L11" s="1">
        <v>1</v>
      </c>
      <c r="M11" s="1">
        <v>1</v>
      </c>
      <c r="N11" s="1" t="s">
        <v>85</v>
      </c>
      <c r="O11" t="s">
        <v>86</v>
      </c>
      <c r="Q11" t="s">
        <v>87</v>
      </c>
    </row>
    <row r="12" spans="1:17" ht="60" x14ac:dyDescent="0.25">
      <c r="A12">
        <v>5254</v>
      </c>
      <c r="B12" s="2">
        <v>5</v>
      </c>
      <c r="C12" s="2">
        <v>5</v>
      </c>
      <c r="D12" s="2">
        <v>1</v>
      </c>
      <c r="E12" s="2">
        <v>3</v>
      </c>
      <c r="F12" s="2">
        <v>1</v>
      </c>
      <c r="G12" s="2">
        <v>2</v>
      </c>
      <c r="H12" t="s">
        <v>88</v>
      </c>
      <c r="I12">
        <v>2019</v>
      </c>
      <c r="J12" s="1" t="s">
        <v>89</v>
      </c>
      <c r="K12" s="1">
        <v>1</v>
      </c>
      <c r="L12" s="1">
        <v>1</v>
      </c>
      <c r="M12" s="1">
        <v>1</v>
      </c>
      <c r="N12" s="1" t="s">
        <v>67</v>
      </c>
      <c r="O12" t="s">
        <v>90</v>
      </c>
      <c r="P12" t="s">
        <v>91</v>
      </c>
    </row>
    <row r="13" spans="1:17" ht="75" x14ac:dyDescent="0.25">
      <c r="A13">
        <v>248</v>
      </c>
      <c r="B13" s="2">
        <v>5</v>
      </c>
      <c r="C13" s="2">
        <v>5</v>
      </c>
      <c r="D13" s="2">
        <v>5</v>
      </c>
      <c r="E13" s="2">
        <v>2</v>
      </c>
      <c r="F13" s="2">
        <v>1</v>
      </c>
      <c r="G13" s="2">
        <v>1</v>
      </c>
      <c r="H13" t="s">
        <v>92</v>
      </c>
      <c r="I13">
        <v>2017</v>
      </c>
      <c r="J13" s="1" t="s">
        <v>93</v>
      </c>
      <c r="K13" s="1">
        <v>1</v>
      </c>
      <c r="L13" s="1">
        <v>1</v>
      </c>
      <c r="M13" s="1">
        <v>1</v>
      </c>
      <c r="N13" s="1" t="s">
        <v>94</v>
      </c>
      <c r="P13" t="s">
        <v>95</v>
      </c>
    </row>
    <row r="14" spans="1:17" ht="45" x14ac:dyDescent="0.25">
      <c r="A14">
        <v>803</v>
      </c>
      <c r="B14" s="2">
        <v>5</v>
      </c>
      <c r="C14" s="2"/>
      <c r="D14" s="2">
        <v>5</v>
      </c>
      <c r="E14" s="2">
        <v>2</v>
      </c>
      <c r="F14" s="2"/>
      <c r="G14" s="2">
        <v>2</v>
      </c>
      <c r="H14" t="s">
        <v>96</v>
      </c>
      <c r="I14">
        <v>2017</v>
      </c>
      <c r="J14" s="1" t="s">
        <v>97</v>
      </c>
      <c r="L14" s="1" t="s">
        <v>61</v>
      </c>
      <c r="M14" s="1" t="s">
        <v>61</v>
      </c>
      <c r="N14" s="1" t="s">
        <v>98</v>
      </c>
      <c r="Q14" t="s">
        <v>99</v>
      </c>
    </row>
    <row r="15" spans="1:17" ht="45" x14ac:dyDescent="0.25">
      <c r="A15">
        <v>1036</v>
      </c>
      <c r="B15" s="2">
        <v>4</v>
      </c>
      <c r="C15" s="2">
        <v>2</v>
      </c>
      <c r="D15" s="2">
        <v>4</v>
      </c>
      <c r="E15" s="2">
        <v>4</v>
      </c>
      <c r="F15" s="2">
        <v>1</v>
      </c>
      <c r="G15" s="2">
        <v>3</v>
      </c>
      <c r="H15" t="s">
        <v>100</v>
      </c>
      <c r="I15">
        <v>2011</v>
      </c>
      <c r="J15" s="1" t="s">
        <v>101</v>
      </c>
      <c r="L15" s="1">
        <v>0</v>
      </c>
      <c r="N15" s="1" t="s">
        <v>102</v>
      </c>
    </row>
    <row r="16" spans="1:17" ht="60" x14ac:dyDescent="0.25">
      <c r="A16">
        <v>1506</v>
      </c>
      <c r="B16" s="2">
        <v>4</v>
      </c>
      <c r="C16" s="2"/>
      <c r="D16" s="2">
        <v>4</v>
      </c>
      <c r="E16" s="2">
        <v>2</v>
      </c>
      <c r="F16" s="2"/>
      <c r="G16" s="2">
        <v>2</v>
      </c>
      <c r="H16" t="s">
        <v>103</v>
      </c>
      <c r="I16">
        <v>2015</v>
      </c>
      <c r="J16" s="1" t="s">
        <v>104</v>
      </c>
      <c r="L16" s="1">
        <v>0</v>
      </c>
      <c r="N16" s="1" t="s">
        <v>105</v>
      </c>
    </row>
    <row r="17" spans="1:17" ht="75" x14ac:dyDescent="0.25">
      <c r="A17">
        <v>1558</v>
      </c>
      <c r="B17" s="2">
        <v>4</v>
      </c>
      <c r="C17" s="2"/>
      <c r="D17" s="2">
        <v>4</v>
      </c>
      <c r="E17" s="2">
        <v>2</v>
      </c>
      <c r="F17" s="2"/>
      <c r="G17" s="2">
        <v>2</v>
      </c>
      <c r="H17" t="s">
        <v>106</v>
      </c>
      <c r="I17">
        <v>2017</v>
      </c>
      <c r="J17" s="1" t="s">
        <v>107</v>
      </c>
      <c r="L17" s="1">
        <v>0</v>
      </c>
      <c r="Q17" t="s">
        <v>108</v>
      </c>
    </row>
    <row r="18" spans="1:17" ht="105" x14ac:dyDescent="0.25">
      <c r="A18">
        <v>920</v>
      </c>
      <c r="B18" s="2">
        <v>4</v>
      </c>
      <c r="C18" s="2"/>
      <c r="D18" s="2">
        <v>4</v>
      </c>
      <c r="E18" s="2">
        <v>1</v>
      </c>
      <c r="F18" s="2"/>
      <c r="G18" s="2">
        <v>1</v>
      </c>
      <c r="H18" t="s">
        <v>109</v>
      </c>
      <c r="I18">
        <v>2020</v>
      </c>
      <c r="J18" s="1" t="s">
        <v>110</v>
      </c>
      <c r="L18" s="1">
        <v>0</v>
      </c>
      <c r="O18" t="s">
        <v>111</v>
      </c>
      <c r="Q18" t="s">
        <v>112</v>
      </c>
    </row>
    <row r="19" spans="1:17" ht="75" x14ac:dyDescent="0.25">
      <c r="A19">
        <v>1895</v>
      </c>
      <c r="B19" s="2">
        <v>4</v>
      </c>
      <c r="C19" s="2"/>
      <c r="D19" s="2">
        <v>4</v>
      </c>
      <c r="E19" s="2">
        <v>1</v>
      </c>
      <c r="F19" s="2"/>
      <c r="G19" s="2">
        <v>1</v>
      </c>
      <c r="H19" t="s">
        <v>113</v>
      </c>
      <c r="I19">
        <v>2012</v>
      </c>
      <c r="J19" s="1" t="s">
        <v>114</v>
      </c>
      <c r="L19" s="1">
        <v>0</v>
      </c>
      <c r="N19" s="1" t="s">
        <v>105</v>
      </c>
      <c r="P19" t="s">
        <v>115</v>
      </c>
    </row>
    <row r="20" spans="1:17" ht="75" x14ac:dyDescent="0.25">
      <c r="A20">
        <v>614</v>
      </c>
      <c r="B20" s="2">
        <v>3</v>
      </c>
      <c r="C20" s="2">
        <v>1</v>
      </c>
      <c r="D20" s="2">
        <v>3</v>
      </c>
      <c r="E20" s="2">
        <v>5</v>
      </c>
      <c r="F20" s="2">
        <v>2</v>
      </c>
      <c r="G20" s="2">
        <v>3</v>
      </c>
      <c r="H20" t="s">
        <v>116</v>
      </c>
      <c r="I20">
        <v>2020</v>
      </c>
      <c r="J20" s="1" t="s">
        <v>117</v>
      </c>
      <c r="K20" s="1" t="s">
        <v>61</v>
      </c>
      <c r="M20" s="1" t="s">
        <v>61</v>
      </c>
      <c r="N20" s="1" t="s">
        <v>118</v>
      </c>
      <c r="O20" t="s">
        <v>119</v>
      </c>
    </row>
    <row r="21" spans="1:17" ht="45" x14ac:dyDescent="0.25">
      <c r="A21">
        <v>5330</v>
      </c>
      <c r="B21" s="2">
        <v>3</v>
      </c>
      <c r="C21" s="2">
        <v>3</v>
      </c>
      <c r="D21" s="2">
        <v>3</v>
      </c>
      <c r="E21" s="2">
        <v>5</v>
      </c>
      <c r="F21" s="2">
        <v>3</v>
      </c>
      <c r="G21" s="2">
        <v>2</v>
      </c>
      <c r="H21" t="s">
        <v>120</v>
      </c>
      <c r="I21">
        <v>2019</v>
      </c>
      <c r="J21" s="1" t="s">
        <v>121</v>
      </c>
      <c r="K21" s="1" t="s">
        <v>61</v>
      </c>
      <c r="N21" s="1" t="s">
        <v>122</v>
      </c>
      <c r="O21" t="s">
        <v>123</v>
      </c>
      <c r="P21" t="s">
        <v>124</v>
      </c>
    </row>
    <row r="22" spans="1:17" ht="45" x14ac:dyDescent="0.25">
      <c r="A22">
        <v>142</v>
      </c>
      <c r="B22" s="2">
        <v>3</v>
      </c>
      <c r="C22" s="2">
        <v>1</v>
      </c>
      <c r="D22" s="2">
        <v>3</v>
      </c>
      <c r="E22" s="2">
        <v>4</v>
      </c>
      <c r="F22" s="2">
        <v>2</v>
      </c>
      <c r="G22" s="2">
        <v>2</v>
      </c>
      <c r="H22" t="s">
        <v>125</v>
      </c>
      <c r="I22">
        <v>2020</v>
      </c>
      <c r="J22" s="1" t="s">
        <v>126</v>
      </c>
      <c r="L22" s="1">
        <v>0</v>
      </c>
      <c r="N22" s="1" t="s">
        <v>127</v>
      </c>
      <c r="O22" t="s">
        <v>128</v>
      </c>
      <c r="P22" t="s">
        <v>129</v>
      </c>
    </row>
    <row r="23" spans="1:17" ht="75" x14ac:dyDescent="0.25">
      <c r="A23">
        <v>552</v>
      </c>
      <c r="B23" s="2">
        <v>3</v>
      </c>
      <c r="C23" s="2">
        <v>1</v>
      </c>
      <c r="D23" s="2">
        <v>3</v>
      </c>
      <c r="E23" s="2">
        <v>4</v>
      </c>
      <c r="F23" s="2">
        <v>2</v>
      </c>
      <c r="G23" s="2">
        <v>2</v>
      </c>
      <c r="H23" t="s">
        <v>130</v>
      </c>
      <c r="I23">
        <v>2019</v>
      </c>
      <c r="J23" s="1" t="s">
        <v>131</v>
      </c>
      <c r="L23" s="1">
        <v>0</v>
      </c>
      <c r="N23" s="1" t="s">
        <v>105</v>
      </c>
    </row>
    <row r="24" spans="1:17" ht="75" x14ac:dyDescent="0.25">
      <c r="A24">
        <v>616</v>
      </c>
      <c r="B24" s="2">
        <v>3</v>
      </c>
      <c r="C24" s="2">
        <v>1</v>
      </c>
      <c r="D24" s="2">
        <v>3</v>
      </c>
      <c r="E24" s="2">
        <v>4</v>
      </c>
      <c r="F24" s="2">
        <v>2</v>
      </c>
      <c r="G24" s="2">
        <v>2</v>
      </c>
      <c r="H24" t="s">
        <v>132</v>
      </c>
      <c r="I24">
        <v>2017</v>
      </c>
      <c r="J24" s="1" t="s">
        <v>133</v>
      </c>
      <c r="N24" s="1" t="s">
        <v>134</v>
      </c>
      <c r="P24" t="s">
        <v>135</v>
      </c>
    </row>
    <row r="25" spans="1:17" ht="45" x14ac:dyDescent="0.25">
      <c r="A25">
        <v>999</v>
      </c>
      <c r="B25" s="2">
        <v>3</v>
      </c>
      <c r="C25" s="2">
        <v>3</v>
      </c>
      <c r="D25" s="2"/>
      <c r="E25" s="2">
        <v>4</v>
      </c>
      <c r="F25" s="2">
        <v>4</v>
      </c>
      <c r="G25" s="2"/>
      <c r="H25" t="s">
        <v>136</v>
      </c>
      <c r="I25">
        <v>2021</v>
      </c>
      <c r="J25" s="1" t="s">
        <v>137</v>
      </c>
      <c r="K25" s="1">
        <v>1</v>
      </c>
      <c r="M25" s="1">
        <v>1</v>
      </c>
      <c r="N25" s="1" t="s">
        <v>138</v>
      </c>
      <c r="O25" t="s">
        <v>139</v>
      </c>
      <c r="P25" t="s">
        <v>140</v>
      </c>
    </row>
    <row r="26" spans="1:17" ht="60" x14ac:dyDescent="0.25">
      <c r="A26">
        <v>1251</v>
      </c>
      <c r="B26" s="2">
        <v>3</v>
      </c>
      <c r="C26" s="2">
        <v>1</v>
      </c>
      <c r="D26" s="2">
        <v>3</v>
      </c>
      <c r="E26" s="2">
        <v>4</v>
      </c>
      <c r="F26" s="2">
        <v>2</v>
      </c>
      <c r="G26" s="2">
        <v>2</v>
      </c>
      <c r="H26" t="s">
        <v>141</v>
      </c>
      <c r="I26">
        <v>2019</v>
      </c>
      <c r="J26" s="1" t="s">
        <v>142</v>
      </c>
      <c r="N26" s="1" t="s">
        <v>143</v>
      </c>
      <c r="Q26" t="s">
        <v>144</v>
      </c>
    </row>
    <row r="27" spans="1:17" ht="75" x14ac:dyDescent="0.25">
      <c r="A27">
        <v>1797</v>
      </c>
      <c r="B27" s="2">
        <v>3</v>
      </c>
      <c r="C27" s="2">
        <v>1</v>
      </c>
      <c r="D27" s="2">
        <v>3</v>
      </c>
      <c r="E27" s="2">
        <v>4</v>
      </c>
      <c r="F27" s="2">
        <v>2</v>
      </c>
      <c r="G27" s="2">
        <v>2</v>
      </c>
      <c r="H27" t="s">
        <v>145</v>
      </c>
      <c r="I27">
        <v>2019</v>
      </c>
      <c r="J27" s="1" t="s">
        <v>146</v>
      </c>
      <c r="N27" s="1" t="s">
        <v>147</v>
      </c>
      <c r="P27" t="s">
        <v>148</v>
      </c>
    </row>
    <row r="28" spans="1:17" ht="75" x14ac:dyDescent="0.25">
      <c r="A28">
        <v>5307</v>
      </c>
      <c r="B28" s="2">
        <v>3</v>
      </c>
      <c r="C28" s="2">
        <v>3</v>
      </c>
      <c r="D28" s="2">
        <v>3</v>
      </c>
      <c r="E28" s="2">
        <v>4</v>
      </c>
      <c r="F28" s="2">
        <v>1</v>
      </c>
      <c r="G28" s="2">
        <v>3</v>
      </c>
      <c r="H28" t="s">
        <v>149</v>
      </c>
      <c r="I28">
        <v>2016</v>
      </c>
      <c r="J28" s="1" t="s">
        <v>150</v>
      </c>
      <c r="N28" s="1" t="s">
        <v>147</v>
      </c>
      <c r="O28" t="s">
        <v>151</v>
      </c>
    </row>
    <row r="29" spans="1:17" ht="60" x14ac:dyDescent="0.25">
      <c r="A29">
        <v>3</v>
      </c>
      <c r="B29" s="2">
        <v>3</v>
      </c>
      <c r="C29" s="2"/>
      <c r="D29" s="2">
        <v>3</v>
      </c>
      <c r="E29" s="2">
        <v>3</v>
      </c>
      <c r="F29" s="2"/>
      <c r="G29" s="2">
        <v>3</v>
      </c>
      <c r="H29" t="s">
        <v>152</v>
      </c>
      <c r="I29">
        <v>2017</v>
      </c>
      <c r="J29" s="1" t="s">
        <v>153</v>
      </c>
      <c r="N29" s="1" t="s">
        <v>147</v>
      </c>
      <c r="P29" t="s">
        <v>154</v>
      </c>
    </row>
    <row r="30" spans="1:17" ht="45" x14ac:dyDescent="0.25">
      <c r="A30">
        <v>8</v>
      </c>
      <c r="B30" s="2">
        <v>3</v>
      </c>
      <c r="C30" s="2"/>
      <c r="D30" s="2">
        <v>3</v>
      </c>
      <c r="E30" s="2">
        <v>3</v>
      </c>
      <c r="F30" s="2"/>
      <c r="G30" s="2">
        <v>3</v>
      </c>
      <c r="H30" t="s">
        <v>155</v>
      </c>
      <c r="I30">
        <v>2014</v>
      </c>
      <c r="J30" s="1" t="s">
        <v>156</v>
      </c>
      <c r="N30" s="1" t="s">
        <v>157</v>
      </c>
      <c r="O30" t="s">
        <v>158</v>
      </c>
      <c r="P30" t="s">
        <v>159</v>
      </c>
    </row>
    <row r="31" spans="1:17" ht="60" x14ac:dyDescent="0.25">
      <c r="A31">
        <v>677</v>
      </c>
      <c r="B31" s="2">
        <v>3</v>
      </c>
      <c r="C31" s="2"/>
      <c r="D31" s="2">
        <v>3</v>
      </c>
      <c r="E31" s="2">
        <v>3</v>
      </c>
      <c r="F31" s="2"/>
      <c r="G31" s="2">
        <v>3</v>
      </c>
      <c r="H31" t="s">
        <v>160</v>
      </c>
      <c r="I31">
        <v>2018</v>
      </c>
      <c r="J31" s="1" t="s">
        <v>161</v>
      </c>
      <c r="N31" s="1" t="s">
        <v>147</v>
      </c>
      <c r="Q31" t="s">
        <v>162</v>
      </c>
    </row>
    <row r="32" spans="1:17" ht="45" x14ac:dyDescent="0.25">
      <c r="A32">
        <v>113</v>
      </c>
      <c r="B32" s="2">
        <v>3</v>
      </c>
      <c r="C32" s="2"/>
      <c r="D32" s="2">
        <v>3</v>
      </c>
      <c r="E32" s="2">
        <v>2</v>
      </c>
      <c r="F32" s="2"/>
      <c r="G32" s="2">
        <v>2</v>
      </c>
      <c r="H32" t="s">
        <v>163</v>
      </c>
      <c r="I32">
        <v>2017</v>
      </c>
      <c r="J32" s="1" t="s">
        <v>164</v>
      </c>
      <c r="N32" s="1" t="s">
        <v>143</v>
      </c>
    </row>
    <row r="33" spans="1:17" ht="75" x14ac:dyDescent="0.25">
      <c r="A33">
        <v>675</v>
      </c>
      <c r="B33" s="2">
        <v>3</v>
      </c>
      <c r="C33" s="2"/>
      <c r="D33" s="2">
        <v>3</v>
      </c>
      <c r="E33" s="2">
        <v>2</v>
      </c>
      <c r="F33" s="2"/>
      <c r="G33" s="2">
        <v>2</v>
      </c>
      <c r="H33" t="s">
        <v>165</v>
      </c>
      <c r="I33">
        <v>2017</v>
      </c>
      <c r="J33" s="1" t="s">
        <v>166</v>
      </c>
      <c r="N33" s="1" t="s">
        <v>147</v>
      </c>
    </row>
    <row r="34" spans="1:17" ht="45" x14ac:dyDescent="0.25">
      <c r="A34">
        <v>5285</v>
      </c>
      <c r="B34" s="2">
        <v>3</v>
      </c>
      <c r="C34" s="2">
        <v>3</v>
      </c>
      <c r="D34" s="2">
        <v>3</v>
      </c>
      <c r="E34" s="2">
        <v>2</v>
      </c>
      <c r="F34" s="2">
        <v>1</v>
      </c>
      <c r="G34" s="2">
        <v>1</v>
      </c>
      <c r="H34" t="s">
        <v>167</v>
      </c>
      <c r="I34">
        <v>2021</v>
      </c>
      <c r="J34" s="1" t="s">
        <v>168</v>
      </c>
      <c r="M34" s="1">
        <v>0</v>
      </c>
      <c r="N34" s="1" t="s">
        <v>169</v>
      </c>
      <c r="O34" t="s">
        <v>170</v>
      </c>
      <c r="Q34" t="s">
        <v>171</v>
      </c>
    </row>
    <row r="35" spans="1:17" ht="75" x14ac:dyDescent="0.25">
      <c r="A35">
        <v>676</v>
      </c>
      <c r="B35" s="2">
        <v>3</v>
      </c>
      <c r="C35" s="2"/>
      <c r="D35" s="2">
        <v>3</v>
      </c>
      <c r="E35" s="2">
        <v>1</v>
      </c>
      <c r="F35" s="2"/>
      <c r="G35" s="2">
        <v>1</v>
      </c>
      <c r="H35" t="s">
        <v>165</v>
      </c>
      <c r="I35">
        <v>2017</v>
      </c>
      <c r="J35" s="1" t="s">
        <v>172</v>
      </c>
      <c r="N35" s="1" t="s">
        <v>173</v>
      </c>
    </row>
    <row r="36" spans="1:17" ht="75" x14ac:dyDescent="0.25">
      <c r="A36">
        <v>1831</v>
      </c>
      <c r="B36" s="2">
        <v>3</v>
      </c>
      <c r="C36" s="2"/>
      <c r="D36" s="2">
        <v>3</v>
      </c>
      <c r="E36" s="2">
        <v>1</v>
      </c>
      <c r="F36" s="2"/>
      <c r="G36" s="2">
        <v>1</v>
      </c>
      <c r="H36" t="s">
        <v>174</v>
      </c>
      <c r="I36">
        <v>2012</v>
      </c>
      <c r="J36" s="1" t="s">
        <v>175</v>
      </c>
      <c r="N36" s="1" t="s">
        <v>173</v>
      </c>
      <c r="O36" t="s">
        <v>176</v>
      </c>
      <c r="P36" t="s">
        <v>177</v>
      </c>
    </row>
    <row r="37" spans="1:17" ht="30" x14ac:dyDescent="0.25">
      <c r="A37">
        <v>5241</v>
      </c>
      <c r="B37" s="2">
        <v>3</v>
      </c>
      <c r="C37" s="2"/>
      <c r="D37" s="2">
        <v>3</v>
      </c>
      <c r="E37" s="2">
        <v>1</v>
      </c>
      <c r="F37" s="2"/>
      <c r="G37" s="2">
        <v>1</v>
      </c>
      <c r="H37" t="s">
        <v>178</v>
      </c>
      <c r="I37">
        <v>2021</v>
      </c>
      <c r="J37" s="1" t="s">
        <v>179</v>
      </c>
      <c r="N37" s="1" t="s">
        <v>173</v>
      </c>
      <c r="O37" t="s">
        <v>180</v>
      </c>
    </row>
    <row r="38" spans="1:17" ht="60" x14ac:dyDescent="0.25">
      <c r="A38">
        <v>178</v>
      </c>
      <c r="B38" s="2">
        <v>2</v>
      </c>
      <c r="C38" s="2">
        <v>1</v>
      </c>
      <c r="D38" s="2">
        <v>2</v>
      </c>
      <c r="E38" s="2">
        <v>5</v>
      </c>
      <c r="F38" s="2">
        <v>2</v>
      </c>
      <c r="G38" s="2">
        <v>3</v>
      </c>
      <c r="H38" t="s">
        <v>181</v>
      </c>
      <c r="I38">
        <v>2021</v>
      </c>
      <c r="J38" s="1" t="s">
        <v>182</v>
      </c>
      <c r="N38" s="1" t="s">
        <v>183</v>
      </c>
      <c r="O38" t="s">
        <v>184</v>
      </c>
      <c r="P38" t="s">
        <v>185</v>
      </c>
    </row>
    <row r="39" spans="1:17" ht="90" x14ac:dyDescent="0.25">
      <c r="A39">
        <v>1415</v>
      </c>
      <c r="B39" s="2">
        <v>2</v>
      </c>
      <c r="C39" s="2">
        <v>1</v>
      </c>
      <c r="D39" s="2">
        <v>2</v>
      </c>
      <c r="E39" s="2">
        <v>5</v>
      </c>
      <c r="F39" s="2">
        <v>2</v>
      </c>
      <c r="G39" s="2">
        <v>3</v>
      </c>
      <c r="H39" t="s">
        <v>186</v>
      </c>
      <c r="I39">
        <v>2021</v>
      </c>
      <c r="J39" s="1" t="s">
        <v>187</v>
      </c>
      <c r="N39" s="1" t="s">
        <v>188</v>
      </c>
    </row>
    <row r="40" spans="1:17" ht="75" x14ac:dyDescent="0.25">
      <c r="A40">
        <v>208</v>
      </c>
      <c r="B40" s="2">
        <v>2</v>
      </c>
      <c r="C40" s="2">
        <v>1</v>
      </c>
      <c r="D40" s="2">
        <v>2</v>
      </c>
      <c r="E40" s="2">
        <v>4</v>
      </c>
      <c r="F40" s="2">
        <v>2</v>
      </c>
      <c r="G40" s="2">
        <v>2</v>
      </c>
      <c r="H40" t="s">
        <v>189</v>
      </c>
      <c r="I40">
        <v>2021</v>
      </c>
      <c r="J40" s="1" t="s">
        <v>190</v>
      </c>
      <c r="N40" s="1" t="s">
        <v>157</v>
      </c>
      <c r="O40" t="s">
        <v>191</v>
      </c>
      <c r="P40" t="s">
        <v>192</v>
      </c>
    </row>
    <row r="41" spans="1:17" ht="90" x14ac:dyDescent="0.25">
      <c r="A41">
        <v>1055</v>
      </c>
      <c r="B41" s="2">
        <v>2</v>
      </c>
      <c r="C41" s="2">
        <v>1</v>
      </c>
      <c r="D41" s="2">
        <v>2</v>
      </c>
      <c r="E41" s="2">
        <v>4</v>
      </c>
      <c r="F41" s="2">
        <v>2</v>
      </c>
      <c r="G41" s="2">
        <v>2</v>
      </c>
      <c r="H41" t="s">
        <v>193</v>
      </c>
      <c r="I41">
        <v>2019</v>
      </c>
      <c r="J41" s="1" t="s">
        <v>194</v>
      </c>
      <c r="N41" s="1" t="s">
        <v>147</v>
      </c>
      <c r="O41" t="s">
        <v>195</v>
      </c>
      <c r="Q41" t="s">
        <v>196</v>
      </c>
    </row>
    <row r="42" spans="1:17" ht="75" x14ac:dyDescent="0.25">
      <c r="A42">
        <v>5298</v>
      </c>
      <c r="B42" s="2">
        <v>2</v>
      </c>
      <c r="C42" s="2">
        <v>2</v>
      </c>
      <c r="D42" s="2">
        <v>2</v>
      </c>
      <c r="E42" s="2">
        <v>4</v>
      </c>
      <c r="F42" s="2">
        <v>2</v>
      </c>
      <c r="G42" s="2">
        <v>2</v>
      </c>
      <c r="H42" t="s">
        <v>197</v>
      </c>
      <c r="I42">
        <v>2020</v>
      </c>
      <c r="J42" s="1" t="s">
        <v>198</v>
      </c>
      <c r="N42" s="1" t="s">
        <v>199</v>
      </c>
      <c r="P42" t="s">
        <v>200</v>
      </c>
    </row>
    <row r="43" spans="1:17" ht="60" x14ac:dyDescent="0.25">
      <c r="A43">
        <v>813</v>
      </c>
      <c r="B43" s="2">
        <v>2</v>
      </c>
      <c r="C43" s="2">
        <v>2</v>
      </c>
      <c r="D43" s="2"/>
      <c r="E43" s="2">
        <v>3</v>
      </c>
      <c r="F43" s="2">
        <v>3</v>
      </c>
      <c r="G43" s="2"/>
      <c r="H43" t="s">
        <v>201</v>
      </c>
      <c r="I43">
        <v>2020</v>
      </c>
      <c r="J43" s="1" t="s">
        <v>202</v>
      </c>
      <c r="K43" s="1">
        <v>1</v>
      </c>
      <c r="M43" s="1">
        <v>1</v>
      </c>
      <c r="N43" s="1" t="s">
        <v>203</v>
      </c>
    </row>
    <row r="44" spans="1:17" ht="30" x14ac:dyDescent="0.25">
      <c r="A44">
        <v>1685</v>
      </c>
      <c r="B44" s="2">
        <v>2</v>
      </c>
      <c r="C44" s="2">
        <v>2</v>
      </c>
      <c r="D44" s="2">
        <v>2</v>
      </c>
      <c r="E44" s="2">
        <v>3</v>
      </c>
      <c r="F44" s="2">
        <v>1</v>
      </c>
      <c r="G44" s="2">
        <v>2</v>
      </c>
      <c r="H44" t="s">
        <v>204</v>
      </c>
      <c r="I44">
        <v>2018</v>
      </c>
      <c r="J44" s="1" t="s">
        <v>205</v>
      </c>
      <c r="N44" s="1" t="s">
        <v>157</v>
      </c>
      <c r="O44" t="s">
        <v>206</v>
      </c>
      <c r="P44" t="s">
        <v>207</v>
      </c>
      <c r="Q44" t="s">
        <v>208</v>
      </c>
    </row>
    <row r="45" spans="1:17" ht="60" x14ac:dyDescent="0.25">
      <c r="A45">
        <v>160</v>
      </c>
      <c r="B45" s="2">
        <v>2</v>
      </c>
      <c r="C45" s="2"/>
      <c r="D45" s="2">
        <v>2</v>
      </c>
      <c r="E45" s="2">
        <v>2</v>
      </c>
      <c r="F45" s="2"/>
      <c r="G45" s="2">
        <v>2</v>
      </c>
      <c r="H45" t="s">
        <v>209</v>
      </c>
      <c r="I45">
        <v>2016</v>
      </c>
      <c r="J45" s="1" t="s">
        <v>210</v>
      </c>
      <c r="N45" s="1" t="s">
        <v>147</v>
      </c>
      <c r="P45" t="s">
        <v>211</v>
      </c>
    </row>
    <row r="46" spans="1:17" ht="60" x14ac:dyDescent="0.25">
      <c r="A46">
        <v>182</v>
      </c>
      <c r="B46" s="2">
        <v>2</v>
      </c>
      <c r="C46" s="2"/>
      <c r="D46" s="2">
        <v>2</v>
      </c>
      <c r="E46" s="2">
        <v>2</v>
      </c>
      <c r="F46" s="2"/>
      <c r="G46" s="2">
        <v>2</v>
      </c>
      <c r="H46" t="s">
        <v>212</v>
      </c>
      <c r="I46">
        <v>2018</v>
      </c>
      <c r="J46" s="1" t="s">
        <v>213</v>
      </c>
      <c r="N46" s="1" t="s">
        <v>157</v>
      </c>
      <c r="O46" t="s">
        <v>214</v>
      </c>
      <c r="P46" t="s">
        <v>215</v>
      </c>
    </row>
    <row r="47" spans="1:17" ht="75" x14ac:dyDescent="0.25">
      <c r="A47">
        <v>303</v>
      </c>
      <c r="B47" s="2">
        <v>2</v>
      </c>
      <c r="C47" s="2"/>
      <c r="D47" s="2">
        <v>2</v>
      </c>
      <c r="E47" s="2">
        <v>2</v>
      </c>
      <c r="F47" s="2"/>
      <c r="G47" s="2">
        <v>2</v>
      </c>
      <c r="H47" t="s">
        <v>216</v>
      </c>
      <c r="I47">
        <v>2019</v>
      </c>
      <c r="J47" s="1" t="s">
        <v>217</v>
      </c>
      <c r="N47" s="1" t="s">
        <v>218</v>
      </c>
      <c r="O47" t="s">
        <v>219</v>
      </c>
    </row>
    <row r="48" spans="1:17" ht="60" x14ac:dyDescent="0.25">
      <c r="A48">
        <v>1706</v>
      </c>
      <c r="B48" s="2">
        <v>2</v>
      </c>
      <c r="C48" s="2"/>
      <c r="D48" s="2">
        <v>2</v>
      </c>
      <c r="E48" s="2">
        <v>2</v>
      </c>
      <c r="F48" s="2"/>
      <c r="G48" s="2">
        <v>2</v>
      </c>
      <c r="H48" t="s">
        <v>220</v>
      </c>
      <c r="I48">
        <v>2009</v>
      </c>
      <c r="J48" s="1" t="s">
        <v>221</v>
      </c>
      <c r="N48" s="1" t="s">
        <v>222</v>
      </c>
      <c r="O48" t="s">
        <v>223</v>
      </c>
    </row>
    <row r="49" spans="1:17" ht="90" x14ac:dyDescent="0.25">
      <c r="A49">
        <v>1868</v>
      </c>
      <c r="B49" s="2">
        <v>2</v>
      </c>
      <c r="C49" s="2"/>
      <c r="D49" s="2">
        <v>2</v>
      </c>
      <c r="E49" s="2">
        <v>2</v>
      </c>
      <c r="F49" s="2"/>
      <c r="G49" s="2">
        <v>2</v>
      </c>
      <c r="H49" t="s">
        <v>224</v>
      </c>
      <c r="I49">
        <v>2021</v>
      </c>
      <c r="J49" s="1" t="s">
        <v>225</v>
      </c>
      <c r="L49" s="1" t="s">
        <v>61</v>
      </c>
      <c r="M49" s="1" t="s">
        <v>61</v>
      </c>
      <c r="N49" s="1" t="s">
        <v>226</v>
      </c>
    </row>
    <row r="50" spans="1:17" ht="60" x14ac:dyDescent="0.25">
      <c r="A50">
        <v>5302</v>
      </c>
      <c r="B50" s="2">
        <v>2</v>
      </c>
      <c r="C50" s="2">
        <v>2</v>
      </c>
      <c r="D50" s="2">
        <v>2</v>
      </c>
      <c r="E50" s="2">
        <v>2</v>
      </c>
      <c r="F50" s="2">
        <v>1</v>
      </c>
      <c r="G50" s="2">
        <v>1</v>
      </c>
      <c r="H50" t="s">
        <v>227</v>
      </c>
      <c r="I50">
        <v>2021</v>
      </c>
      <c r="J50" s="1" t="s">
        <v>228</v>
      </c>
      <c r="N50" s="1" t="s">
        <v>157</v>
      </c>
      <c r="O50" t="s">
        <v>229</v>
      </c>
    </row>
    <row r="51" spans="1:17" ht="60" x14ac:dyDescent="0.25">
      <c r="A51">
        <v>233</v>
      </c>
      <c r="B51" s="2">
        <v>2</v>
      </c>
      <c r="C51" s="2"/>
      <c r="D51" s="2">
        <v>2</v>
      </c>
      <c r="E51" s="2">
        <v>1</v>
      </c>
      <c r="F51" s="2"/>
      <c r="G51" s="2">
        <v>1</v>
      </c>
      <c r="H51" t="s">
        <v>230</v>
      </c>
      <c r="I51">
        <v>2020</v>
      </c>
      <c r="J51" s="1" t="s">
        <v>231</v>
      </c>
    </row>
    <row r="52" spans="1:17" ht="45" x14ac:dyDescent="0.25">
      <c r="A52">
        <v>599</v>
      </c>
      <c r="B52" s="2">
        <v>2</v>
      </c>
      <c r="C52" s="2"/>
      <c r="D52" s="2">
        <v>2</v>
      </c>
      <c r="E52" s="2">
        <v>1</v>
      </c>
      <c r="F52" s="2"/>
      <c r="G52" s="2">
        <v>1</v>
      </c>
      <c r="H52" t="s">
        <v>232</v>
      </c>
      <c r="I52">
        <v>2004</v>
      </c>
      <c r="J52" s="1" t="s">
        <v>233</v>
      </c>
      <c r="O52" t="s">
        <v>234</v>
      </c>
    </row>
    <row r="53" spans="1:17" ht="45" x14ac:dyDescent="0.25">
      <c r="A53">
        <v>1104</v>
      </c>
      <c r="B53" s="2">
        <v>2</v>
      </c>
      <c r="C53" s="2"/>
      <c r="D53" s="2">
        <v>2</v>
      </c>
      <c r="E53" s="2">
        <v>1</v>
      </c>
      <c r="F53" s="2"/>
      <c r="G53" s="2">
        <v>1</v>
      </c>
      <c r="H53" t="s">
        <v>235</v>
      </c>
      <c r="I53">
        <v>2017</v>
      </c>
      <c r="J53" s="1" t="s">
        <v>236</v>
      </c>
      <c r="O53" t="s">
        <v>237</v>
      </c>
    </row>
    <row r="54" spans="1:17" ht="45" x14ac:dyDescent="0.25">
      <c r="A54">
        <v>1281</v>
      </c>
      <c r="B54" s="2">
        <v>2</v>
      </c>
      <c r="C54" s="2"/>
      <c r="D54" s="2">
        <v>2</v>
      </c>
      <c r="E54" s="2">
        <v>1</v>
      </c>
      <c r="F54" s="2"/>
      <c r="G54" s="2">
        <v>1</v>
      </c>
      <c r="H54" t="s">
        <v>238</v>
      </c>
      <c r="I54">
        <v>2021</v>
      </c>
      <c r="J54" s="1" t="s">
        <v>239</v>
      </c>
      <c r="P54" t="s">
        <v>240</v>
      </c>
    </row>
    <row r="55" spans="1:17" ht="60" x14ac:dyDescent="0.25">
      <c r="A55">
        <v>1295</v>
      </c>
      <c r="B55" s="2">
        <v>2</v>
      </c>
      <c r="C55" s="2"/>
      <c r="D55" s="2">
        <v>2</v>
      </c>
      <c r="E55" s="2">
        <v>1</v>
      </c>
      <c r="F55" s="2"/>
      <c r="G55" s="2">
        <v>1</v>
      </c>
      <c r="H55" t="s">
        <v>241</v>
      </c>
      <c r="I55">
        <v>2018</v>
      </c>
      <c r="J55" s="1" t="s">
        <v>242</v>
      </c>
    </row>
    <row r="56" spans="1:17" ht="45" x14ac:dyDescent="0.25">
      <c r="A56">
        <v>5239</v>
      </c>
      <c r="B56" s="2">
        <v>2</v>
      </c>
      <c r="C56" s="2"/>
      <c r="D56" s="2">
        <v>2</v>
      </c>
      <c r="E56" s="2">
        <v>1</v>
      </c>
      <c r="F56" s="2"/>
      <c r="G56" s="2">
        <v>1</v>
      </c>
      <c r="H56" t="s">
        <v>243</v>
      </c>
      <c r="I56">
        <v>2009</v>
      </c>
      <c r="J56" s="1" t="s">
        <v>244</v>
      </c>
      <c r="O56" t="s">
        <v>245</v>
      </c>
    </row>
    <row r="57" spans="1:17" ht="60" x14ac:dyDescent="0.25">
      <c r="A57">
        <v>1</v>
      </c>
      <c r="B57" s="2">
        <v>1</v>
      </c>
      <c r="C57" s="2">
        <v>1</v>
      </c>
      <c r="D57" s="2">
        <v>1</v>
      </c>
      <c r="E57" s="2">
        <v>5</v>
      </c>
      <c r="F57" s="2">
        <v>2</v>
      </c>
      <c r="G57" s="2">
        <v>3</v>
      </c>
      <c r="H57" t="s">
        <v>246</v>
      </c>
      <c r="I57">
        <v>2012</v>
      </c>
      <c r="J57" s="1" t="s">
        <v>247</v>
      </c>
      <c r="L57" s="1" t="s">
        <v>61</v>
      </c>
      <c r="N57" s="1" t="s">
        <v>248</v>
      </c>
      <c r="O57" t="s">
        <v>249</v>
      </c>
      <c r="P57" t="s">
        <v>250</v>
      </c>
    </row>
    <row r="58" spans="1:17" ht="60" x14ac:dyDescent="0.25">
      <c r="A58">
        <v>165</v>
      </c>
      <c r="B58" s="2">
        <v>1</v>
      </c>
      <c r="C58" s="2">
        <v>1</v>
      </c>
      <c r="D58" s="2">
        <v>1</v>
      </c>
      <c r="E58" s="2">
        <v>5</v>
      </c>
      <c r="F58" s="2">
        <v>1</v>
      </c>
      <c r="G58" s="2">
        <v>4</v>
      </c>
      <c r="H58" t="s">
        <v>251</v>
      </c>
      <c r="I58">
        <v>2018</v>
      </c>
      <c r="J58" s="1" t="s">
        <v>252</v>
      </c>
      <c r="O58" t="s">
        <v>253</v>
      </c>
      <c r="P58" t="s">
        <v>254</v>
      </c>
    </row>
    <row r="59" spans="1:17" ht="30" x14ac:dyDescent="0.25">
      <c r="A59">
        <v>341</v>
      </c>
      <c r="B59" s="2">
        <v>1</v>
      </c>
      <c r="C59" s="2">
        <v>1</v>
      </c>
      <c r="D59" s="2">
        <v>1</v>
      </c>
      <c r="E59" s="2">
        <v>5</v>
      </c>
      <c r="F59" s="2">
        <v>3</v>
      </c>
      <c r="G59" s="2">
        <v>2</v>
      </c>
      <c r="H59" t="s">
        <v>255</v>
      </c>
      <c r="I59">
        <v>2019</v>
      </c>
      <c r="J59" s="1" t="s">
        <v>256</v>
      </c>
      <c r="M59" s="1">
        <v>0</v>
      </c>
      <c r="N59" s="1" t="s">
        <v>257</v>
      </c>
      <c r="O59" t="s">
        <v>258</v>
      </c>
    </row>
    <row r="60" spans="1:17" ht="75" x14ac:dyDescent="0.25">
      <c r="A60">
        <v>1747</v>
      </c>
      <c r="B60" s="2">
        <v>1</v>
      </c>
      <c r="C60" s="2">
        <v>1</v>
      </c>
      <c r="D60" s="2">
        <v>1</v>
      </c>
      <c r="E60" s="2">
        <v>5</v>
      </c>
      <c r="F60" s="2">
        <v>3</v>
      </c>
      <c r="G60" s="2">
        <v>2</v>
      </c>
      <c r="H60" t="s">
        <v>259</v>
      </c>
      <c r="I60">
        <v>2008</v>
      </c>
      <c r="J60" s="1" t="s">
        <v>260</v>
      </c>
      <c r="N60" s="1" t="s">
        <v>102</v>
      </c>
    </row>
    <row r="61" spans="1:17" ht="75" x14ac:dyDescent="0.25">
      <c r="A61">
        <v>126</v>
      </c>
      <c r="B61" s="2">
        <v>1</v>
      </c>
      <c r="C61" s="2">
        <v>1</v>
      </c>
      <c r="D61" s="2">
        <v>1</v>
      </c>
      <c r="E61" s="2">
        <v>4</v>
      </c>
      <c r="F61" s="2">
        <v>2</v>
      </c>
      <c r="G61" s="2">
        <v>2</v>
      </c>
      <c r="H61" t="s">
        <v>261</v>
      </c>
      <c r="I61">
        <v>2016</v>
      </c>
      <c r="J61" s="1" t="s">
        <v>262</v>
      </c>
      <c r="N61" s="1" t="s">
        <v>263</v>
      </c>
      <c r="O61" t="s">
        <v>264</v>
      </c>
    </row>
    <row r="62" spans="1:17" ht="60" x14ac:dyDescent="0.25">
      <c r="A62">
        <v>153</v>
      </c>
      <c r="B62" s="2">
        <v>1</v>
      </c>
      <c r="C62" s="2">
        <v>1</v>
      </c>
      <c r="D62" s="2">
        <v>1</v>
      </c>
      <c r="E62" s="2">
        <v>4</v>
      </c>
      <c r="F62" s="2">
        <v>2</v>
      </c>
      <c r="G62" s="2">
        <v>2</v>
      </c>
      <c r="H62" t="s">
        <v>265</v>
      </c>
      <c r="I62">
        <v>2021</v>
      </c>
      <c r="J62" s="1" t="s">
        <v>266</v>
      </c>
      <c r="O62" t="s">
        <v>267</v>
      </c>
      <c r="P62" t="s">
        <v>268</v>
      </c>
    </row>
    <row r="63" spans="1:17" ht="60" x14ac:dyDescent="0.25">
      <c r="A63">
        <v>189</v>
      </c>
      <c r="B63" s="2">
        <v>1</v>
      </c>
      <c r="C63" s="2">
        <v>1</v>
      </c>
      <c r="D63" s="2">
        <v>1</v>
      </c>
      <c r="E63" s="2">
        <v>4</v>
      </c>
      <c r="F63" s="2">
        <v>2</v>
      </c>
      <c r="G63" s="2">
        <v>2</v>
      </c>
      <c r="H63" t="s">
        <v>269</v>
      </c>
      <c r="I63">
        <v>2015</v>
      </c>
      <c r="J63" s="1" t="s">
        <v>270</v>
      </c>
      <c r="O63" t="s">
        <v>191</v>
      </c>
    </row>
    <row r="64" spans="1:17" x14ac:dyDescent="0.25">
      <c r="A64">
        <v>1107</v>
      </c>
      <c r="B64" s="2">
        <v>1</v>
      </c>
      <c r="C64" s="2">
        <v>1</v>
      </c>
      <c r="D64" s="2">
        <v>1</v>
      </c>
      <c r="E64" s="2">
        <v>4</v>
      </c>
      <c r="F64" s="2">
        <v>2</v>
      </c>
      <c r="G64" s="2">
        <v>2</v>
      </c>
      <c r="H64" t="s">
        <v>271</v>
      </c>
      <c r="I64">
        <v>2021</v>
      </c>
      <c r="J64" s="1" t="s">
        <v>272</v>
      </c>
      <c r="O64" t="s">
        <v>273</v>
      </c>
      <c r="P64" t="s">
        <v>274</v>
      </c>
      <c r="Q64" t="s">
        <v>275</v>
      </c>
    </row>
    <row r="65" spans="1:17" ht="45" x14ac:dyDescent="0.25">
      <c r="A65">
        <v>1127</v>
      </c>
      <c r="B65" s="2">
        <v>1</v>
      </c>
      <c r="C65" s="2">
        <v>1</v>
      </c>
      <c r="D65" s="2">
        <v>1</v>
      </c>
      <c r="E65" s="2">
        <v>4</v>
      </c>
      <c r="F65" s="2">
        <v>3</v>
      </c>
      <c r="G65" s="2">
        <v>1</v>
      </c>
      <c r="H65" t="s">
        <v>276</v>
      </c>
      <c r="I65">
        <v>2014</v>
      </c>
      <c r="J65" s="1" t="s">
        <v>277</v>
      </c>
      <c r="K65" s="1">
        <v>1</v>
      </c>
      <c r="L65" s="1">
        <v>1</v>
      </c>
      <c r="M65" s="1">
        <v>1</v>
      </c>
      <c r="N65" s="1" t="s">
        <v>278</v>
      </c>
    </row>
    <row r="66" spans="1:17" ht="45" x14ac:dyDescent="0.25">
      <c r="A66">
        <v>1137</v>
      </c>
      <c r="B66" s="2">
        <v>1</v>
      </c>
      <c r="C66" s="2">
        <v>1</v>
      </c>
      <c r="D66" s="2">
        <v>1</v>
      </c>
      <c r="E66" s="2">
        <v>4</v>
      </c>
      <c r="F66" s="2">
        <v>2</v>
      </c>
      <c r="G66" s="2">
        <v>2</v>
      </c>
      <c r="H66" t="s">
        <v>279</v>
      </c>
      <c r="I66">
        <v>2015</v>
      </c>
      <c r="J66" s="1" t="s">
        <v>280</v>
      </c>
      <c r="O66" t="s">
        <v>281</v>
      </c>
    </row>
    <row r="67" spans="1:17" ht="45" x14ac:dyDescent="0.25">
      <c r="A67">
        <v>1351</v>
      </c>
      <c r="B67" s="2">
        <v>1</v>
      </c>
      <c r="C67" s="2"/>
      <c r="D67" s="2">
        <v>1</v>
      </c>
      <c r="E67" s="2">
        <v>4</v>
      </c>
      <c r="F67" s="2"/>
      <c r="G67" s="2">
        <v>4</v>
      </c>
      <c r="H67" t="s">
        <v>282</v>
      </c>
      <c r="I67">
        <v>2016</v>
      </c>
      <c r="J67" s="1" t="s">
        <v>283</v>
      </c>
      <c r="N67" s="1" t="s">
        <v>284</v>
      </c>
      <c r="Q67" t="s">
        <v>285</v>
      </c>
    </row>
    <row r="68" spans="1:17" ht="60" x14ac:dyDescent="0.25">
      <c r="A68">
        <v>1420</v>
      </c>
      <c r="B68" s="2">
        <v>1</v>
      </c>
      <c r="C68" s="2">
        <v>1</v>
      </c>
      <c r="D68" s="2">
        <v>1</v>
      </c>
      <c r="E68" s="2">
        <v>4</v>
      </c>
      <c r="F68" s="2">
        <v>2</v>
      </c>
      <c r="G68" s="2">
        <v>2</v>
      </c>
      <c r="H68" t="s">
        <v>286</v>
      </c>
      <c r="I68">
        <v>2018</v>
      </c>
      <c r="J68" s="1" t="s">
        <v>287</v>
      </c>
      <c r="N68" s="1" t="s">
        <v>288</v>
      </c>
    </row>
    <row r="69" spans="1:17" ht="45" x14ac:dyDescent="0.25">
      <c r="A69">
        <v>5247</v>
      </c>
      <c r="B69" s="2">
        <v>1</v>
      </c>
      <c r="C69" s="2">
        <v>1</v>
      </c>
      <c r="D69" s="2">
        <v>1</v>
      </c>
      <c r="E69" s="2">
        <v>4</v>
      </c>
      <c r="F69" s="2">
        <v>1</v>
      </c>
      <c r="G69" s="2">
        <v>3</v>
      </c>
      <c r="H69" t="s">
        <v>289</v>
      </c>
      <c r="I69">
        <v>2014</v>
      </c>
      <c r="J69" s="1" t="s">
        <v>290</v>
      </c>
      <c r="P69" t="s">
        <v>291</v>
      </c>
    </row>
    <row r="70" spans="1:17" ht="45" x14ac:dyDescent="0.25">
      <c r="A70">
        <v>5338</v>
      </c>
      <c r="B70" s="2">
        <v>1</v>
      </c>
      <c r="C70" s="2">
        <v>1</v>
      </c>
      <c r="D70" s="2">
        <v>1</v>
      </c>
      <c r="E70" s="2">
        <v>4</v>
      </c>
      <c r="F70" s="2">
        <v>3</v>
      </c>
      <c r="G70" s="2">
        <v>1</v>
      </c>
      <c r="H70" t="s">
        <v>292</v>
      </c>
      <c r="I70">
        <v>2014</v>
      </c>
      <c r="J70" s="1" t="s">
        <v>293</v>
      </c>
      <c r="M70" s="1">
        <v>0</v>
      </c>
      <c r="N70" s="1" t="s">
        <v>294</v>
      </c>
      <c r="Q70" t="s">
        <v>295</v>
      </c>
    </row>
    <row r="71" spans="1:17" ht="105" x14ac:dyDescent="0.25">
      <c r="A71">
        <v>43</v>
      </c>
      <c r="B71" s="2">
        <v>1</v>
      </c>
      <c r="C71" s="2">
        <v>1</v>
      </c>
      <c r="D71" s="2">
        <v>1</v>
      </c>
      <c r="E71" s="2">
        <v>3</v>
      </c>
      <c r="F71" s="2">
        <v>2</v>
      </c>
      <c r="G71" s="2">
        <v>1</v>
      </c>
      <c r="H71" t="s">
        <v>296</v>
      </c>
      <c r="I71">
        <v>2018</v>
      </c>
      <c r="J71" s="1" t="s">
        <v>297</v>
      </c>
      <c r="O71" s="1" t="s">
        <v>298</v>
      </c>
    </row>
    <row r="72" spans="1:17" ht="60" x14ac:dyDescent="0.25">
      <c r="A72">
        <v>317</v>
      </c>
      <c r="B72" s="2">
        <v>1</v>
      </c>
      <c r="C72" s="2"/>
      <c r="D72" s="2">
        <v>1</v>
      </c>
      <c r="E72" s="2">
        <v>3</v>
      </c>
      <c r="F72" s="2"/>
      <c r="G72" s="2">
        <v>3</v>
      </c>
      <c r="H72" t="s">
        <v>299</v>
      </c>
      <c r="I72">
        <v>2020</v>
      </c>
      <c r="J72" s="1" t="s">
        <v>300</v>
      </c>
    </row>
    <row r="73" spans="1:17" ht="75" x14ac:dyDescent="0.25">
      <c r="A73">
        <v>621</v>
      </c>
      <c r="B73" s="2">
        <v>1</v>
      </c>
      <c r="C73" s="2">
        <v>1</v>
      </c>
      <c r="D73" s="2"/>
      <c r="E73" s="2">
        <v>3</v>
      </c>
      <c r="F73" s="2">
        <v>3</v>
      </c>
      <c r="G73" s="2"/>
      <c r="H73" t="s">
        <v>301</v>
      </c>
      <c r="I73">
        <v>2019</v>
      </c>
      <c r="J73" s="1" t="s">
        <v>302</v>
      </c>
      <c r="M73" s="1">
        <v>0</v>
      </c>
      <c r="O73" t="s">
        <v>303</v>
      </c>
      <c r="P73" t="s">
        <v>304</v>
      </c>
    </row>
    <row r="74" spans="1:17" ht="30" x14ac:dyDescent="0.25">
      <c r="A74">
        <v>1028</v>
      </c>
      <c r="B74" s="2">
        <v>1</v>
      </c>
      <c r="C74" s="2">
        <v>1</v>
      </c>
      <c r="D74" s="2">
        <v>1</v>
      </c>
      <c r="E74" s="2">
        <v>3</v>
      </c>
      <c r="F74" s="2">
        <v>1</v>
      </c>
      <c r="G74" s="2">
        <v>2</v>
      </c>
      <c r="H74" t="s">
        <v>305</v>
      </c>
      <c r="I74">
        <v>2015</v>
      </c>
      <c r="J74" s="1" t="s">
        <v>306</v>
      </c>
      <c r="Q74" t="s">
        <v>307</v>
      </c>
    </row>
    <row r="75" spans="1:17" ht="60" x14ac:dyDescent="0.25">
      <c r="A75">
        <v>5286</v>
      </c>
      <c r="B75" s="2">
        <v>1</v>
      </c>
      <c r="C75" s="2"/>
      <c r="D75" s="2">
        <v>1</v>
      </c>
      <c r="E75" s="2">
        <v>3</v>
      </c>
      <c r="F75" s="2"/>
      <c r="G75" s="2">
        <v>3</v>
      </c>
      <c r="H75" t="s">
        <v>308</v>
      </c>
      <c r="I75">
        <v>2018</v>
      </c>
      <c r="J75" s="1" t="s">
        <v>309</v>
      </c>
      <c r="O75" t="s">
        <v>310</v>
      </c>
      <c r="P75" t="s">
        <v>311</v>
      </c>
    </row>
    <row r="76" spans="1:17" ht="45" x14ac:dyDescent="0.25">
      <c r="A76">
        <v>4</v>
      </c>
      <c r="B76" s="2">
        <v>1</v>
      </c>
      <c r="C76" s="2">
        <v>1</v>
      </c>
      <c r="D76" s="2">
        <v>1</v>
      </c>
      <c r="E76" s="2">
        <v>2</v>
      </c>
      <c r="F76" s="2">
        <v>1</v>
      </c>
      <c r="G76" s="2">
        <v>1</v>
      </c>
      <c r="H76" t="s">
        <v>312</v>
      </c>
      <c r="I76">
        <v>2012</v>
      </c>
      <c r="J76" s="1" t="s">
        <v>313</v>
      </c>
      <c r="O76" t="s">
        <v>314</v>
      </c>
    </row>
    <row r="77" spans="1:17" ht="60" x14ac:dyDescent="0.25">
      <c r="A77">
        <v>5</v>
      </c>
      <c r="B77" s="2">
        <v>1</v>
      </c>
      <c r="C77" s="2"/>
      <c r="D77" s="2">
        <v>1</v>
      </c>
      <c r="E77" s="2">
        <v>2</v>
      </c>
      <c r="F77" s="2"/>
      <c r="G77" s="2">
        <v>2</v>
      </c>
      <c r="H77" t="s">
        <v>315</v>
      </c>
      <c r="I77">
        <v>2021</v>
      </c>
      <c r="J77" s="1" t="s">
        <v>316</v>
      </c>
      <c r="P77" t="s">
        <v>154</v>
      </c>
    </row>
    <row r="78" spans="1:17" ht="45" x14ac:dyDescent="0.25">
      <c r="A78">
        <v>33</v>
      </c>
      <c r="B78" s="2">
        <v>1</v>
      </c>
      <c r="C78" s="2"/>
      <c r="D78" s="2">
        <v>1</v>
      </c>
      <c r="E78" s="2">
        <v>2</v>
      </c>
      <c r="F78" s="2"/>
      <c r="G78" s="2">
        <v>2</v>
      </c>
      <c r="H78" t="s">
        <v>317</v>
      </c>
      <c r="I78">
        <v>2019</v>
      </c>
      <c r="J78" s="1" t="s">
        <v>318</v>
      </c>
      <c r="P78" t="s">
        <v>319</v>
      </c>
    </row>
    <row r="79" spans="1:17" ht="60" x14ac:dyDescent="0.25">
      <c r="A79">
        <v>35</v>
      </c>
      <c r="B79" s="2">
        <v>1</v>
      </c>
      <c r="C79" s="2"/>
      <c r="D79" s="2">
        <v>1</v>
      </c>
      <c r="E79" s="2">
        <v>2</v>
      </c>
      <c r="F79" s="2"/>
      <c r="G79" s="2">
        <v>2</v>
      </c>
      <c r="H79" t="s">
        <v>320</v>
      </c>
      <c r="I79">
        <v>2020</v>
      </c>
      <c r="J79" s="1" t="s">
        <v>321</v>
      </c>
      <c r="O79" t="s">
        <v>322</v>
      </c>
    </row>
    <row r="80" spans="1:17" ht="45" x14ac:dyDescent="0.25">
      <c r="A80">
        <v>186</v>
      </c>
      <c r="B80" s="2">
        <v>1</v>
      </c>
      <c r="C80" s="2"/>
      <c r="D80" s="2">
        <v>1</v>
      </c>
      <c r="E80" s="2">
        <v>2</v>
      </c>
      <c r="F80" s="2"/>
      <c r="G80" s="2">
        <v>2</v>
      </c>
      <c r="H80" t="s">
        <v>323</v>
      </c>
      <c r="I80">
        <v>2011</v>
      </c>
      <c r="J80" s="1" t="s">
        <v>324</v>
      </c>
      <c r="O80" t="s">
        <v>325</v>
      </c>
      <c r="P80" t="s">
        <v>326</v>
      </c>
    </row>
    <row r="81" spans="1:16" ht="30" x14ac:dyDescent="0.25">
      <c r="A81">
        <v>214</v>
      </c>
      <c r="B81" s="2">
        <v>1</v>
      </c>
      <c r="C81" s="2"/>
      <c r="D81" s="2">
        <v>1</v>
      </c>
      <c r="E81" s="2">
        <v>2</v>
      </c>
      <c r="F81" s="2"/>
      <c r="G81" s="2">
        <v>2</v>
      </c>
      <c r="H81" t="s">
        <v>327</v>
      </c>
      <c r="I81">
        <v>2019</v>
      </c>
      <c r="J81" s="1" t="s">
        <v>328</v>
      </c>
      <c r="P81" t="s">
        <v>329</v>
      </c>
    </row>
    <row r="82" spans="1:16" ht="60" x14ac:dyDescent="0.25">
      <c r="A82">
        <v>312</v>
      </c>
      <c r="B82" s="2">
        <v>1</v>
      </c>
      <c r="C82" s="2"/>
      <c r="D82" s="2">
        <v>1</v>
      </c>
      <c r="E82" s="2">
        <v>2</v>
      </c>
      <c r="F82" s="2"/>
      <c r="G82" s="2">
        <v>2</v>
      </c>
      <c r="H82" t="s">
        <v>330</v>
      </c>
      <c r="I82">
        <v>2021</v>
      </c>
      <c r="J82" s="1" t="s">
        <v>331</v>
      </c>
    </row>
    <row r="83" spans="1:16" ht="45" x14ac:dyDescent="0.25">
      <c r="A83">
        <v>565</v>
      </c>
      <c r="B83" s="2">
        <v>1</v>
      </c>
      <c r="C83" s="2"/>
      <c r="D83" s="2">
        <v>1</v>
      </c>
      <c r="E83" s="2">
        <v>2</v>
      </c>
      <c r="F83" s="2"/>
      <c r="G83" s="2">
        <v>2</v>
      </c>
      <c r="H83" t="s">
        <v>332</v>
      </c>
      <c r="I83">
        <v>2016</v>
      </c>
      <c r="J83" s="1" t="s">
        <v>333</v>
      </c>
      <c r="O83" t="s">
        <v>334</v>
      </c>
    </row>
    <row r="84" spans="1:16" ht="60" x14ac:dyDescent="0.25">
      <c r="A84">
        <v>680</v>
      </c>
      <c r="B84" s="2">
        <v>1</v>
      </c>
      <c r="C84" s="2"/>
      <c r="D84" s="2">
        <v>1</v>
      </c>
      <c r="E84" s="2">
        <v>2</v>
      </c>
      <c r="F84" s="2"/>
      <c r="G84" s="2">
        <v>2</v>
      </c>
      <c r="H84" t="s">
        <v>335</v>
      </c>
      <c r="I84">
        <v>2009</v>
      </c>
      <c r="J84" s="1" t="s">
        <v>336</v>
      </c>
    </row>
    <row r="85" spans="1:16" ht="75" x14ac:dyDescent="0.25">
      <c r="A85">
        <v>794</v>
      </c>
      <c r="B85" s="2">
        <v>1</v>
      </c>
      <c r="C85" s="2"/>
      <c r="D85" s="2">
        <v>1</v>
      </c>
      <c r="E85" s="2">
        <v>2</v>
      </c>
      <c r="F85" s="2"/>
      <c r="G85" s="2">
        <v>2</v>
      </c>
      <c r="H85" t="s">
        <v>337</v>
      </c>
      <c r="I85">
        <v>2021</v>
      </c>
      <c r="J85" s="1" t="s">
        <v>338</v>
      </c>
      <c r="P85" t="s">
        <v>339</v>
      </c>
    </row>
    <row r="86" spans="1:16" ht="30" x14ac:dyDescent="0.25">
      <c r="A86">
        <v>844</v>
      </c>
      <c r="B86" s="2">
        <v>1</v>
      </c>
      <c r="C86" s="2">
        <v>1</v>
      </c>
      <c r="D86" s="2">
        <v>1</v>
      </c>
      <c r="E86" s="2">
        <v>2</v>
      </c>
      <c r="F86" s="2">
        <v>1</v>
      </c>
      <c r="G86" s="2">
        <v>1</v>
      </c>
      <c r="H86" t="s">
        <v>340</v>
      </c>
      <c r="I86">
        <v>2019</v>
      </c>
      <c r="J86" s="1" t="s">
        <v>341</v>
      </c>
      <c r="O86" t="s">
        <v>342</v>
      </c>
      <c r="P86" t="s">
        <v>343</v>
      </c>
    </row>
    <row r="87" spans="1:16" ht="30" x14ac:dyDescent="0.25">
      <c r="A87">
        <v>857</v>
      </c>
      <c r="B87" s="2">
        <v>1</v>
      </c>
      <c r="C87" s="2"/>
      <c r="D87" s="2">
        <v>1</v>
      </c>
      <c r="E87" s="2">
        <v>2</v>
      </c>
      <c r="F87" s="2"/>
      <c r="G87" s="2">
        <v>2</v>
      </c>
      <c r="H87" t="s">
        <v>344</v>
      </c>
      <c r="I87">
        <v>2006</v>
      </c>
      <c r="J87" s="1" t="s">
        <v>345</v>
      </c>
    </row>
    <row r="88" spans="1:16" ht="60" x14ac:dyDescent="0.25">
      <c r="A88">
        <v>964</v>
      </c>
      <c r="B88" s="2">
        <v>1</v>
      </c>
      <c r="C88" s="2"/>
      <c r="D88" s="2">
        <v>1</v>
      </c>
      <c r="E88" s="2">
        <v>2</v>
      </c>
      <c r="F88" s="2"/>
      <c r="G88" s="2">
        <v>2</v>
      </c>
      <c r="H88" t="s">
        <v>346</v>
      </c>
      <c r="I88">
        <v>2014</v>
      </c>
      <c r="J88" s="1" t="s">
        <v>347</v>
      </c>
    </row>
    <row r="89" spans="1:16" ht="45" x14ac:dyDescent="0.25">
      <c r="A89">
        <v>1181</v>
      </c>
      <c r="B89" s="2">
        <v>1</v>
      </c>
      <c r="C89" s="2">
        <v>1</v>
      </c>
      <c r="D89" s="2">
        <v>1</v>
      </c>
      <c r="E89" s="2">
        <v>2</v>
      </c>
      <c r="F89" s="2">
        <v>1</v>
      </c>
      <c r="G89" s="2">
        <v>1</v>
      </c>
      <c r="H89" t="s">
        <v>276</v>
      </c>
      <c r="I89">
        <v>2014</v>
      </c>
      <c r="J89" s="1" t="s">
        <v>348</v>
      </c>
      <c r="O89" t="s">
        <v>349</v>
      </c>
    </row>
    <row r="90" spans="1:16" ht="45" x14ac:dyDescent="0.25">
      <c r="A90">
        <v>1517</v>
      </c>
      <c r="B90" s="2">
        <v>1</v>
      </c>
      <c r="C90" s="2"/>
      <c r="D90" s="2">
        <v>1</v>
      </c>
      <c r="E90" s="2">
        <v>2</v>
      </c>
      <c r="F90" s="2"/>
      <c r="G90" s="2">
        <v>2</v>
      </c>
      <c r="H90" t="s">
        <v>350</v>
      </c>
      <c r="I90">
        <v>2015</v>
      </c>
      <c r="J90" s="1" t="s">
        <v>351</v>
      </c>
    </row>
    <row r="91" spans="1:16" ht="45" x14ac:dyDescent="0.25">
      <c r="A91">
        <v>5259</v>
      </c>
      <c r="B91" s="2">
        <v>1</v>
      </c>
      <c r="C91" s="2"/>
      <c r="D91" s="2">
        <v>1</v>
      </c>
      <c r="E91" s="2">
        <v>2</v>
      </c>
      <c r="F91" s="2"/>
      <c r="G91" s="2">
        <v>2</v>
      </c>
      <c r="H91" t="s">
        <v>352</v>
      </c>
      <c r="I91">
        <v>2019</v>
      </c>
      <c r="J91" s="1" t="s">
        <v>353</v>
      </c>
      <c r="N91" s="1" t="s">
        <v>354</v>
      </c>
      <c r="P91" t="s">
        <v>355</v>
      </c>
    </row>
    <row r="92" spans="1:16" ht="45" x14ac:dyDescent="0.25">
      <c r="A92">
        <v>16</v>
      </c>
      <c r="B92" s="2">
        <v>1</v>
      </c>
      <c r="C92" s="2"/>
      <c r="D92" s="2">
        <v>1</v>
      </c>
      <c r="E92" s="2">
        <v>1</v>
      </c>
      <c r="F92" s="2"/>
      <c r="G92" s="2">
        <v>1</v>
      </c>
      <c r="H92" t="s">
        <v>356</v>
      </c>
      <c r="I92">
        <v>2017</v>
      </c>
      <c r="J92" s="1" t="s">
        <v>357</v>
      </c>
      <c r="P92" t="s">
        <v>358</v>
      </c>
    </row>
    <row r="93" spans="1:16" ht="120" x14ac:dyDescent="0.25">
      <c r="A93">
        <v>32</v>
      </c>
      <c r="B93" s="2">
        <v>1</v>
      </c>
      <c r="C93" s="2"/>
      <c r="D93" s="2">
        <v>1</v>
      </c>
      <c r="E93" s="2">
        <v>1</v>
      </c>
      <c r="F93" s="2"/>
      <c r="G93" s="2">
        <v>1</v>
      </c>
      <c r="H93" t="s">
        <v>359</v>
      </c>
      <c r="I93">
        <v>2021</v>
      </c>
      <c r="J93" s="1" t="s">
        <v>360</v>
      </c>
      <c r="O93" s="1" t="s">
        <v>361</v>
      </c>
      <c r="P93" t="s">
        <v>362</v>
      </c>
    </row>
    <row r="94" spans="1:16" ht="45" x14ac:dyDescent="0.25">
      <c r="A94">
        <v>63</v>
      </c>
      <c r="B94" s="2">
        <v>1</v>
      </c>
      <c r="C94" s="2"/>
      <c r="D94" s="2">
        <v>1</v>
      </c>
      <c r="E94" s="2">
        <v>1</v>
      </c>
      <c r="F94" s="2"/>
      <c r="G94" s="2">
        <v>1</v>
      </c>
      <c r="H94" t="s">
        <v>363</v>
      </c>
      <c r="I94">
        <v>2014</v>
      </c>
      <c r="J94" s="1" t="s">
        <v>364</v>
      </c>
      <c r="P94" t="s">
        <v>365</v>
      </c>
    </row>
    <row r="95" spans="1:16" ht="45" x14ac:dyDescent="0.25">
      <c r="A95">
        <v>97</v>
      </c>
      <c r="B95" s="2">
        <v>1</v>
      </c>
      <c r="C95" s="2"/>
      <c r="D95" s="2">
        <v>1</v>
      </c>
      <c r="E95" s="2">
        <v>1</v>
      </c>
      <c r="F95" s="2"/>
      <c r="G95" s="2">
        <v>1</v>
      </c>
      <c r="H95" t="s">
        <v>366</v>
      </c>
      <c r="I95">
        <v>2018</v>
      </c>
      <c r="J95" s="1" t="s">
        <v>367</v>
      </c>
      <c r="O95" t="s">
        <v>214</v>
      </c>
    </row>
    <row r="96" spans="1:16" ht="75" x14ac:dyDescent="0.25">
      <c r="A96">
        <v>110</v>
      </c>
      <c r="B96" s="2">
        <v>1</v>
      </c>
      <c r="C96" s="2"/>
      <c r="D96" s="2">
        <v>1</v>
      </c>
      <c r="E96" s="2">
        <v>1</v>
      </c>
      <c r="F96" s="2"/>
      <c r="G96" s="2">
        <v>1</v>
      </c>
      <c r="H96" t="s">
        <v>368</v>
      </c>
      <c r="I96">
        <v>2019</v>
      </c>
      <c r="J96" s="1" t="s">
        <v>369</v>
      </c>
      <c r="P96" t="s">
        <v>370</v>
      </c>
    </row>
    <row r="97" spans="1:17" ht="60" x14ac:dyDescent="0.25">
      <c r="A97">
        <v>227</v>
      </c>
      <c r="B97" s="2">
        <v>1</v>
      </c>
      <c r="C97" s="2"/>
      <c r="D97" s="2">
        <v>1</v>
      </c>
      <c r="E97" s="2">
        <v>1</v>
      </c>
      <c r="F97" s="2"/>
      <c r="G97" s="2">
        <v>1</v>
      </c>
      <c r="H97" t="s">
        <v>371</v>
      </c>
      <c r="I97">
        <v>2014</v>
      </c>
      <c r="J97" s="1" t="s">
        <v>372</v>
      </c>
      <c r="P97" t="s">
        <v>373</v>
      </c>
    </row>
    <row r="98" spans="1:17" ht="60" x14ac:dyDescent="0.25">
      <c r="A98">
        <v>286</v>
      </c>
      <c r="B98" s="2">
        <v>1</v>
      </c>
      <c r="C98" s="2">
        <v>1</v>
      </c>
      <c r="D98" s="2"/>
      <c r="E98" s="2">
        <v>1</v>
      </c>
      <c r="F98" s="2">
        <v>1</v>
      </c>
      <c r="G98" s="2"/>
      <c r="H98" t="s">
        <v>374</v>
      </c>
      <c r="I98">
        <v>2021</v>
      </c>
      <c r="J98" s="1" t="s">
        <v>375</v>
      </c>
      <c r="O98" t="s">
        <v>376</v>
      </c>
      <c r="P98" t="s">
        <v>377</v>
      </c>
    </row>
    <row r="99" spans="1:17" ht="75" x14ac:dyDescent="0.25">
      <c r="A99">
        <v>336</v>
      </c>
      <c r="B99" s="2">
        <v>1</v>
      </c>
      <c r="C99" s="2"/>
      <c r="D99" s="2">
        <v>1</v>
      </c>
      <c r="E99" s="2">
        <v>1</v>
      </c>
      <c r="F99" s="2"/>
      <c r="G99" s="2">
        <v>1</v>
      </c>
      <c r="H99" t="s">
        <v>378</v>
      </c>
      <c r="I99">
        <v>2015</v>
      </c>
      <c r="J99" s="1" t="s">
        <v>379</v>
      </c>
      <c r="O99" t="s">
        <v>380</v>
      </c>
      <c r="P99" t="s">
        <v>381</v>
      </c>
    </row>
    <row r="100" spans="1:17" ht="75" x14ac:dyDescent="0.25">
      <c r="A100">
        <v>346</v>
      </c>
      <c r="B100" s="2">
        <v>1</v>
      </c>
      <c r="C100" s="2"/>
      <c r="D100" s="2">
        <v>1</v>
      </c>
      <c r="E100" s="2">
        <v>1</v>
      </c>
      <c r="F100" s="2"/>
      <c r="G100" s="2">
        <v>1</v>
      </c>
      <c r="H100" t="s">
        <v>52</v>
      </c>
      <c r="I100">
        <v>2003</v>
      </c>
      <c r="J100" s="1" t="s">
        <v>382</v>
      </c>
    </row>
    <row r="101" spans="1:17" ht="45" x14ac:dyDescent="0.25">
      <c r="A101">
        <v>377</v>
      </c>
      <c r="B101" s="2">
        <v>1</v>
      </c>
      <c r="C101" s="2"/>
      <c r="D101" s="2">
        <v>1</v>
      </c>
      <c r="E101" s="2">
        <v>1</v>
      </c>
      <c r="F101" s="2"/>
      <c r="G101" s="2">
        <v>1</v>
      </c>
      <c r="H101" t="s">
        <v>383</v>
      </c>
      <c r="I101">
        <v>1985</v>
      </c>
      <c r="J101" s="1" t="s">
        <v>384</v>
      </c>
      <c r="O101" t="s">
        <v>385</v>
      </c>
      <c r="P101" t="s">
        <v>386</v>
      </c>
    </row>
    <row r="102" spans="1:17" ht="45" x14ac:dyDescent="0.25">
      <c r="A102">
        <v>581</v>
      </c>
      <c r="B102" s="2">
        <v>1</v>
      </c>
      <c r="C102" s="2"/>
      <c r="D102" s="2">
        <v>1</v>
      </c>
      <c r="E102" s="2">
        <v>1</v>
      </c>
      <c r="F102" s="2"/>
      <c r="G102" s="2">
        <v>1</v>
      </c>
      <c r="H102" t="s">
        <v>387</v>
      </c>
      <c r="I102">
        <v>2013</v>
      </c>
      <c r="J102" s="1" t="s">
        <v>388</v>
      </c>
      <c r="O102" t="s">
        <v>389</v>
      </c>
      <c r="P102" t="s">
        <v>390</v>
      </c>
    </row>
    <row r="103" spans="1:17" ht="30" x14ac:dyDescent="0.25">
      <c r="A103">
        <v>601</v>
      </c>
      <c r="B103" s="2">
        <v>1</v>
      </c>
      <c r="C103" s="2"/>
      <c r="D103" s="2">
        <v>1</v>
      </c>
      <c r="E103" s="2">
        <v>1</v>
      </c>
      <c r="F103" s="2"/>
      <c r="G103" s="2">
        <v>1</v>
      </c>
      <c r="H103" t="s">
        <v>391</v>
      </c>
      <c r="I103">
        <v>2003</v>
      </c>
      <c r="J103" s="1" t="s">
        <v>392</v>
      </c>
      <c r="P103" t="s">
        <v>393</v>
      </c>
    </row>
    <row r="104" spans="1:17" ht="45" x14ac:dyDescent="0.25">
      <c r="A104">
        <v>850</v>
      </c>
      <c r="B104" s="2">
        <v>1</v>
      </c>
      <c r="C104" s="2"/>
      <c r="D104" s="2">
        <v>1</v>
      </c>
      <c r="E104" s="2">
        <v>1</v>
      </c>
      <c r="F104" s="2"/>
      <c r="G104" s="2">
        <v>1</v>
      </c>
      <c r="H104" t="s">
        <v>394</v>
      </c>
      <c r="I104">
        <v>2018</v>
      </c>
      <c r="J104" s="1" t="s">
        <v>395</v>
      </c>
      <c r="O104" t="s">
        <v>396</v>
      </c>
    </row>
    <row r="105" spans="1:17" ht="45" x14ac:dyDescent="0.25">
      <c r="A105">
        <v>855</v>
      </c>
      <c r="B105" s="2">
        <v>1</v>
      </c>
      <c r="C105" s="2"/>
      <c r="D105" s="2">
        <v>1</v>
      </c>
      <c r="E105" s="2">
        <v>1</v>
      </c>
      <c r="F105" s="2"/>
      <c r="G105" s="2">
        <v>1</v>
      </c>
      <c r="H105" t="s">
        <v>397</v>
      </c>
      <c r="I105">
        <v>2008</v>
      </c>
      <c r="J105" s="1" t="s">
        <v>398</v>
      </c>
      <c r="Q105" t="s">
        <v>399</v>
      </c>
    </row>
    <row r="106" spans="1:17" ht="45" x14ac:dyDescent="0.25">
      <c r="A106">
        <v>1268</v>
      </c>
      <c r="B106" s="2">
        <v>1</v>
      </c>
      <c r="C106" s="2"/>
      <c r="D106" s="2">
        <v>1</v>
      </c>
      <c r="E106" s="2">
        <v>1</v>
      </c>
      <c r="F106" s="2"/>
      <c r="G106" s="2">
        <v>1</v>
      </c>
      <c r="H106" t="s">
        <v>400</v>
      </c>
      <c r="I106">
        <v>2009</v>
      </c>
      <c r="J106" s="1" t="s">
        <v>401</v>
      </c>
      <c r="Q106" t="s">
        <v>402</v>
      </c>
    </row>
    <row r="107" spans="1:17" ht="60" x14ac:dyDescent="0.25">
      <c r="A107">
        <v>1269</v>
      </c>
      <c r="B107" s="2">
        <v>1</v>
      </c>
      <c r="C107" s="2"/>
      <c r="D107" s="2">
        <v>1</v>
      </c>
      <c r="E107" s="2">
        <v>1</v>
      </c>
      <c r="F107" s="2"/>
      <c r="G107" s="2">
        <v>1</v>
      </c>
      <c r="H107" t="s">
        <v>403</v>
      </c>
      <c r="I107">
        <v>2010</v>
      </c>
      <c r="J107" s="1" t="s">
        <v>404</v>
      </c>
    </row>
    <row r="108" spans="1:17" ht="45" x14ac:dyDescent="0.25">
      <c r="A108">
        <v>1432</v>
      </c>
      <c r="B108" s="2">
        <v>1</v>
      </c>
      <c r="C108" s="2"/>
      <c r="D108" s="2">
        <v>1</v>
      </c>
      <c r="E108" s="2">
        <v>1</v>
      </c>
      <c r="F108" s="2"/>
      <c r="G108" s="2">
        <v>1</v>
      </c>
      <c r="H108" t="s">
        <v>405</v>
      </c>
      <c r="I108">
        <v>2014</v>
      </c>
      <c r="J108" s="1" t="s">
        <v>406</v>
      </c>
      <c r="Q108" t="s">
        <v>407</v>
      </c>
    </row>
    <row r="109" spans="1:17" ht="60" x14ac:dyDescent="0.25">
      <c r="A109">
        <v>1455</v>
      </c>
      <c r="B109" s="2">
        <v>1</v>
      </c>
      <c r="C109" s="2"/>
      <c r="D109" s="2">
        <v>1</v>
      </c>
      <c r="E109" s="2">
        <v>1</v>
      </c>
      <c r="F109" s="2"/>
      <c r="G109" s="2">
        <v>1</v>
      </c>
      <c r="H109" t="s">
        <v>408</v>
      </c>
      <c r="I109">
        <v>2017</v>
      </c>
      <c r="J109" s="1" t="s">
        <v>409</v>
      </c>
      <c r="M109" s="1">
        <v>0</v>
      </c>
      <c r="O109" t="s">
        <v>410</v>
      </c>
      <c r="P109" t="s">
        <v>411</v>
      </c>
    </row>
    <row r="110" spans="1:17" ht="60" x14ac:dyDescent="0.25">
      <c r="A110">
        <v>1879</v>
      </c>
      <c r="B110" s="2">
        <v>1</v>
      </c>
      <c r="C110" s="2"/>
      <c r="D110" s="2">
        <v>1</v>
      </c>
      <c r="E110" s="2">
        <v>1</v>
      </c>
      <c r="F110" s="2"/>
      <c r="G110" s="2">
        <v>1</v>
      </c>
      <c r="H110" t="s">
        <v>412</v>
      </c>
      <c r="I110">
        <v>2012</v>
      </c>
      <c r="J110" s="1" t="s">
        <v>413</v>
      </c>
      <c r="M110" s="1">
        <v>0</v>
      </c>
    </row>
    <row r="111" spans="1:17" ht="90" x14ac:dyDescent="0.25">
      <c r="A111">
        <v>5260</v>
      </c>
      <c r="B111" s="2">
        <v>1</v>
      </c>
      <c r="C111" s="2"/>
      <c r="D111" s="2">
        <v>1</v>
      </c>
      <c r="E111" s="2">
        <v>1</v>
      </c>
      <c r="F111" s="2"/>
      <c r="G111" s="2">
        <v>1</v>
      </c>
      <c r="H111" t="s">
        <v>352</v>
      </c>
      <c r="I111">
        <v>2019</v>
      </c>
      <c r="J111" s="1" t="s">
        <v>414</v>
      </c>
      <c r="M111" s="1">
        <v>0</v>
      </c>
    </row>
    <row r="112" spans="1:17" ht="60" x14ac:dyDescent="0.25">
      <c r="A112">
        <v>5271</v>
      </c>
      <c r="B112" s="2">
        <v>1</v>
      </c>
      <c r="C112" s="2"/>
      <c r="D112" s="2">
        <v>1</v>
      </c>
      <c r="E112" s="2">
        <v>1</v>
      </c>
      <c r="F112" s="2"/>
      <c r="G112" s="2">
        <v>1</v>
      </c>
      <c r="H112" t="s">
        <v>415</v>
      </c>
      <c r="I112">
        <v>2021</v>
      </c>
      <c r="J112" s="1" t="s">
        <v>416</v>
      </c>
      <c r="O112" t="s">
        <v>417</v>
      </c>
      <c r="P112" t="s">
        <v>418</v>
      </c>
    </row>
    <row r="113" spans="1:16" ht="60" x14ac:dyDescent="0.25">
      <c r="A113">
        <v>5319</v>
      </c>
      <c r="B113" s="2">
        <v>1</v>
      </c>
      <c r="C113" s="2"/>
      <c r="D113" s="2">
        <v>1</v>
      </c>
      <c r="E113" s="2">
        <v>1</v>
      </c>
      <c r="F113" s="2"/>
      <c r="G113" s="2">
        <v>1</v>
      </c>
      <c r="H113" t="s">
        <v>419</v>
      </c>
      <c r="I113">
        <v>2016</v>
      </c>
      <c r="J113" s="1" t="s">
        <v>420</v>
      </c>
    </row>
    <row r="114" spans="1:16" ht="30" x14ac:dyDescent="0.25">
      <c r="A114">
        <v>5470</v>
      </c>
      <c r="B114" s="2">
        <v>1</v>
      </c>
      <c r="C114" s="2"/>
      <c r="D114" s="2">
        <v>1</v>
      </c>
      <c r="E114" s="2">
        <v>1</v>
      </c>
      <c r="F114" s="2"/>
      <c r="G114" s="2">
        <v>1</v>
      </c>
      <c r="H114" t="s">
        <v>421</v>
      </c>
      <c r="I114">
        <v>2009</v>
      </c>
      <c r="J114" s="1" t="s">
        <v>422</v>
      </c>
      <c r="P114" t="s">
        <v>423</v>
      </c>
    </row>
    <row r="115" spans="1:16" x14ac:dyDescent="0.25">
      <c r="B115" s="5"/>
      <c r="C115" s="5"/>
      <c r="D115" s="5"/>
      <c r="E115" s="5"/>
      <c r="F115" s="5"/>
      <c r="G115" s="5"/>
      <c r="K115" s="1">
        <f>SUBTOTAL(109,Table3[Tox/Risk])</f>
        <v>9</v>
      </c>
      <c r="L115" s="1">
        <f>SUBTOTAL(109,Table3[Exposure Select])</f>
        <v>7</v>
      </c>
      <c r="M115" s="1">
        <f>SUBTOTAL(109,Table3[Any select])</f>
        <v>9</v>
      </c>
    </row>
  </sheetData>
  <mergeCells count="2">
    <mergeCell ref="B1:D1"/>
    <mergeCell ref="E1:G1"/>
  </mergeCells>
  <conditionalFormatting sqref="B3:G114">
    <cfRule type="cellIs" dxfId="4" priority="1" operator="greaterThan">
      <formula>20</formula>
    </cfRule>
    <cfRule type="cellIs" dxfId="3" priority="2" operator="between">
      <formula>6</formula>
      <formula>20</formula>
    </cfRule>
    <cfRule type="cellIs" dxfId="2" priority="3" operator="between">
      <formula>1</formula>
      <formula>5</formula>
    </cfRule>
    <cfRule type="cellIs" dxfId="1"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D763-5A21-405D-877D-E6CE01D7C716}">
  <dimension ref="A1:AM91"/>
  <sheetViews>
    <sheetView topLeftCell="A16" workbookViewId="0">
      <selection activeCell="A83" sqref="A83"/>
    </sheetView>
  </sheetViews>
  <sheetFormatPr defaultRowHeight="15" x14ac:dyDescent="0.25"/>
  <cols>
    <col min="2" max="2" width="0" hidden="1" customWidth="1"/>
    <col min="6" max="6" width="0" hidden="1" customWidth="1"/>
    <col min="9" max="9" width="14.140625" bestFit="1" customWidth="1"/>
    <col min="10" max="10" width="40.28515625" bestFit="1" customWidth="1"/>
    <col min="11" max="11" width="15.7109375" customWidth="1"/>
    <col min="12" max="12" width="19.42578125" customWidth="1"/>
    <col min="13" max="13" width="16.5703125" customWidth="1"/>
    <col min="14" max="14" width="9.7109375" customWidth="1"/>
    <col min="15" max="15" width="19.85546875" customWidth="1"/>
    <col min="16" max="16" width="16.7109375" customWidth="1"/>
    <col min="17" max="17" width="20" customWidth="1"/>
    <col min="18" max="18" width="27.7109375" customWidth="1"/>
    <col min="20" max="20" width="16.85546875" customWidth="1"/>
    <col min="21" max="21" width="14.7109375" customWidth="1"/>
    <col min="22" max="22" width="9.5703125" customWidth="1"/>
    <col min="24" max="24" width="14.85546875" customWidth="1"/>
    <col min="25" max="25" width="20.28515625" customWidth="1"/>
    <col min="26" max="26" width="14" customWidth="1"/>
    <col min="27" max="40" width="34.28515625" customWidth="1"/>
    <col min="41" max="41" width="28.42578125" customWidth="1"/>
  </cols>
  <sheetData>
    <row r="1" spans="1:39" s="1" customFormat="1" ht="105" x14ac:dyDescent="0.25">
      <c r="A1" s="1" t="s">
        <v>424</v>
      </c>
      <c r="B1" s="1" t="s">
        <v>425</v>
      </c>
      <c r="C1" s="1" t="s">
        <v>37</v>
      </c>
      <c r="D1" s="1" t="s">
        <v>39</v>
      </c>
      <c r="E1" s="1" t="s">
        <v>38</v>
      </c>
      <c r="F1" s="1" t="s">
        <v>426</v>
      </c>
      <c r="G1" s="1" t="s">
        <v>427</v>
      </c>
      <c r="H1" s="1" t="s">
        <v>428</v>
      </c>
      <c r="I1" s="1" t="s">
        <v>429</v>
      </c>
      <c r="J1" s="1" t="s">
        <v>430</v>
      </c>
      <c r="K1" s="1" t="s">
        <v>431</v>
      </c>
      <c r="L1" s="1" t="s">
        <v>432</v>
      </c>
      <c r="M1" s="1" t="s">
        <v>433</v>
      </c>
      <c r="N1" s="1" t="s">
        <v>434</v>
      </c>
      <c r="O1" s="1" t="s">
        <v>435</v>
      </c>
      <c r="P1" s="1" t="s">
        <v>436</v>
      </c>
      <c r="Q1" s="1" t="s">
        <v>437</v>
      </c>
      <c r="R1" s="1" t="s">
        <v>438</v>
      </c>
      <c r="S1" s="1" t="s">
        <v>439</v>
      </c>
      <c r="T1" s="1" t="s">
        <v>440</v>
      </c>
      <c r="U1" s="1" t="s">
        <v>441</v>
      </c>
      <c r="V1" s="1" t="s">
        <v>442</v>
      </c>
      <c r="W1" s="1" t="s">
        <v>443</v>
      </c>
      <c r="X1" s="1" t="s">
        <v>444</v>
      </c>
      <c r="Y1" s="1" t="s">
        <v>445</v>
      </c>
      <c r="Z1" s="1" t="s">
        <v>446</v>
      </c>
      <c r="AA1" s="1" t="s">
        <v>447</v>
      </c>
      <c r="AB1" s="1" t="s">
        <v>448</v>
      </c>
      <c r="AC1" s="1" t="s">
        <v>449</v>
      </c>
      <c r="AD1" s="1" t="s">
        <v>450</v>
      </c>
      <c r="AE1" s="1" t="s">
        <v>451</v>
      </c>
      <c r="AF1" s="1" t="s">
        <v>452</v>
      </c>
      <c r="AG1" s="1" t="s">
        <v>453</v>
      </c>
      <c r="AH1" s="1" t="s">
        <v>454</v>
      </c>
      <c r="AI1" s="1" t="s">
        <v>455</v>
      </c>
      <c r="AJ1" s="1" t="s">
        <v>456</v>
      </c>
      <c r="AK1" s="1" t="s">
        <v>457</v>
      </c>
      <c r="AL1" s="1" t="s">
        <v>458</v>
      </c>
      <c r="AM1" s="1" t="s">
        <v>459</v>
      </c>
    </row>
    <row r="2" spans="1:39" x14ac:dyDescent="0.25">
      <c r="A2">
        <v>119</v>
      </c>
      <c r="B2" t="s">
        <v>460</v>
      </c>
      <c r="C2" t="s">
        <v>59</v>
      </c>
      <c r="D2" t="s">
        <v>60</v>
      </c>
      <c r="E2">
        <v>2018</v>
      </c>
      <c r="F2" t="s">
        <v>461</v>
      </c>
      <c r="G2" t="s">
        <v>462</v>
      </c>
      <c r="H2" t="s">
        <v>463</v>
      </c>
      <c r="I2" t="s">
        <v>464</v>
      </c>
      <c r="J2" t="s">
        <v>465</v>
      </c>
      <c r="L2" t="s">
        <v>466</v>
      </c>
      <c r="P2" t="s">
        <v>466</v>
      </c>
      <c r="Q2" t="s">
        <v>467</v>
      </c>
      <c r="R2" t="s">
        <v>442</v>
      </c>
      <c r="S2" t="s">
        <v>468</v>
      </c>
      <c r="T2" t="s">
        <v>469</v>
      </c>
      <c r="U2" t="s">
        <v>462</v>
      </c>
      <c r="V2" t="s">
        <v>470</v>
      </c>
      <c r="W2" t="s">
        <v>464</v>
      </c>
      <c r="X2" t="s">
        <v>471</v>
      </c>
      <c r="Y2" t="s">
        <v>472</v>
      </c>
      <c r="AA2" t="s">
        <v>473</v>
      </c>
      <c r="AB2" t="s">
        <v>471</v>
      </c>
      <c r="AD2" t="s">
        <v>474</v>
      </c>
      <c r="AG2" t="s">
        <v>475</v>
      </c>
    </row>
    <row r="3" spans="1:39" x14ac:dyDescent="0.25">
      <c r="A3">
        <v>119</v>
      </c>
      <c r="B3" t="s">
        <v>460</v>
      </c>
      <c r="C3" t="s">
        <v>59</v>
      </c>
      <c r="D3" t="s">
        <v>60</v>
      </c>
      <c r="E3">
        <v>2018</v>
      </c>
      <c r="F3" t="s">
        <v>461</v>
      </c>
      <c r="G3" t="s">
        <v>476</v>
      </c>
      <c r="H3" t="s">
        <v>477</v>
      </c>
      <c r="I3" t="s">
        <v>478</v>
      </c>
      <c r="J3" t="s">
        <v>465</v>
      </c>
      <c r="L3" t="s">
        <v>479</v>
      </c>
      <c r="P3" t="s">
        <v>479</v>
      </c>
      <c r="Q3" t="s">
        <v>467</v>
      </c>
      <c r="R3" t="s">
        <v>442</v>
      </c>
      <c r="S3" t="s">
        <v>468</v>
      </c>
      <c r="T3" t="s">
        <v>469</v>
      </c>
      <c r="U3" t="s">
        <v>476</v>
      </c>
      <c r="V3" t="s">
        <v>480</v>
      </c>
      <c r="W3" t="s">
        <v>478</v>
      </c>
      <c r="X3" t="s">
        <v>471</v>
      </c>
      <c r="Y3" t="s">
        <v>472</v>
      </c>
      <c r="AA3" t="s">
        <v>473</v>
      </c>
      <c r="AB3" t="s">
        <v>471</v>
      </c>
      <c r="AD3" t="s">
        <v>474</v>
      </c>
      <c r="AG3" t="s">
        <v>475</v>
      </c>
    </row>
    <row r="4" spans="1:39" x14ac:dyDescent="0.25">
      <c r="A4">
        <v>119</v>
      </c>
      <c r="B4" t="s">
        <v>460</v>
      </c>
      <c r="C4" t="s">
        <v>59</v>
      </c>
      <c r="D4" t="s">
        <v>60</v>
      </c>
      <c r="E4">
        <v>2018</v>
      </c>
      <c r="F4" t="s">
        <v>461</v>
      </c>
      <c r="G4" t="s">
        <v>481</v>
      </c>
      <c r="H4" t="s">
        <v>482</v>
      </c>
      <c r="I4" t="s">
        <v>483</v>
      </c>
      <c r="J4" t="s">
        <v>465</v>
      </c>
      <c r="L4" t="s">
        <v>484</v>
      </c>
      <c r="P4" t="s">
        <v>484</v>
      </c>
      <c r="Q4" t="s">
        <v>467</v>
      </c>
      <c r="R4" t="s">
        <v>442</v>
      </c>
      <c r="S4" t="s">
        <v>468</v>
      </c>
      <c r="T4" t="s">
        <v>469</v>
      </c>
      <c r="U4" t="s">
        <v>481</v>
      </c>
      <c r="V4" t="s">
        <v>485</v>
      </c>
      <c r="W4" t="s">
        <v>483</v>
      </c>
      <c r="X4" t="s">
        <v>471</v>
      </c>
      <c r="Y4" t="s">
        <v>472</v>
      </c>
      <c r="AA4" t="s">
        <v>473</v>
      </c>
      <c r="AB4" t="s">
        <v>471</v>
      </c>
      <c r="AD4" t="s">
        <v>474</v>
      </c>
      <c r="AG4" t="s">
        <v>475</v>
      </c>
    </row>
    <row r="5" spans="1:39" x14ac:dyDescent="0.25">
      <c r="A5">
        <v>248</v>
      </c>
      <c r="B5" t="s">
        <v>460</v>
      </c>
      <c r="C5" t="s">
        <v>92</v>
      </c>
      <c r="D5" t="s">
        <v>93</v>
      </c>
      <c r="E5">
        <v>2017</v>
      </c>
      <c r="F5" t="s">
        <v>461</v>
      </c>
      <c r="G5" t="s">
        <v>462</v>
      </c>
      <c r="H5" t="s">
        <v>463</v>
      </c>
      <c r="I5" t="s">
        <v>464</v>
      </c>
      <c r="J5" t="s">
        <v>486</v>
      </c>
      <c r="L5" t="s">
        <v>487</v>
      </c>
      <c r="O5" t="s">
        <v>488</v>
      </c>
      <c r="P5" t="s">
        <v>487</v>
      </c>
      <c r="S5" t="s">
        <v>468</v>
      </c>
      <c r="T5" t="s">
        <v>469</v>
      </c>
      <c r="W5" t="s">
        <v>464</v>
      </c>
      <c r="X5" t="s">
        <v>471</v>
      </c>
      <c r="Y5" t="s">
        <v>472</v>
      </c>
      <c r="AA5" t="s">
        <v>473</v>
      </c>
      <c r="AB5" t="s">
        <v>471</v>
      </c>
      <c r="AD5" t="s">
        <v>474</v>
      </c>
      <c r="AE5" t="s">
        <v>489</v>
      </c>
      <c r="AF5" t="s">
        <v>490</v>
      </c>
    </row>
    <row r="6" spans="1:39" x14ac:dyDescent="0.25">
      <c r="A6">
        <v>248</v>
      </c>
      <c r="B6" t="s">
        <v>460</v>
      </c>
      <c r="C6" t="s">
        <v>92</v>
      </c>
      <c r="D6" t="s">
        <v>93</v>
      </c>
      <c r="E6">
        <v>2017</v>
      </c>
      <c r="F6" t="s">
        <v>461</v>
      </c>
      <c r="G6" t="s">
        <v>462</v>
      </c>
      <c r="H6" t="s">
        <v>463</v>
      </c>
      <c r="I6" t="s">
        <v>464</v>
      </c>
      <c r="J6" t="s">
        <v>491</v>
      </c>
      <c r="L6" t="s">
        <v>487</v>
      </c>
      <c r="O6" t="s">
        <v>488</v>
      </c>
      <c r="P6" t="s">
        <v>487</v>
      </c>
      <c r="S6" t="s">
        <v>468</v>
      </c>
      <c r="T6" t="s">
        <v>469</v>
      </c>
      <c r="W6" t="s">
        <v>464</v>
      </c>
      <c r="X6" t="s">
        <v>471</v>
      </c>
      <c r="Y6" t="s">
        <v>472</v>
      </c>
      <c r="AA6" t="s">
        <v>473</v>
      </c>
      <c r="AB6" t="s">
        <v>471</v>
      </c>
      <c r="AD6" t="s">
        <v>474</v>
      </c>
      <c r="AE6" t="s">
        <v>489</v>
      </c>
      <c r="AF6" t="s">
        <v>490</v>
      </c>
    </row>
    <row r="7" spans="1:39" x14ac:dyDescent="0.25">
      <c r="A7">
        <v>248</v>
      </c>
      <c r="B7" t="s">
        <v>460</v>
      </c>
      <c r="C7" t="s">
        <v>92</v>
      </c>
      <c r="D7" t="s">
        <v>93</v>
      </c>
      <c r="E7">
        <v>2017</v>
      </c>
      <c r="F7" t="s">
        <v>461</v>
      </c>
      <c r="G7" t="s">
        <v>476</v>
      </c>
      <c r="H7" t="s">
        <v>477</v>
      </c>
      <c r="I7" t="s">
        <v>478</v>
      </c>
      <c r="J7" t="s">
        <v>486</v>
      </c>
      <c r="L7" t="s">
        <v>492</v>
      </c>
      <c r="O7" t="s">
        <v>493</v>
      </c>
      <c r="P7" t="s">
        <v>492</v>
      </c>
      <c r="S7" t="s">
        <v>468</v>
      </c>
      <c r="T7" t="s">
        <v>469</v>
      </c>
      <c r="W7" t="s">
        <v>478</v>
      </c>
      <c r="X7" t="s">
        <v>471</v>
      </c>
      <c r="Y7" t="s">
        <v>472</v>
      </c>
      <c r="AA7" t="s">
        <v>473</v>
      </c>
      <c r="AB7" t="s">
        <v>471</v>
      </c>
      <c r="AD7" t="s">
        <v>474</v>
      </c>
      <c r="AE7" t="s">
        <v>489</v>
      </c>
      <c r="AF7" t="s">
        <v>490</v>
      </c>
    </row>
    <row r="8" spans="1:39" x14ac:dyDescent="0.25">
      <c r="A8">
        <v>248</v>
      </c>
      <c r="B8" t="s">
        <v>460</v>
      </c>
      <c r="C8" t="s">
        <v>92</v>
      </c>
      <c r="D8" t="s">
        <v>93</v>
      </c>
      <c r="E8">
        <v>2017</v>
      </c>
      <c r="F8" t="s">
        <v>461</v>
      </c>
      <c r="G8" t="s">
        <v>476</v>
      </c>
      <c r="H8" t="s">
        <v>477</v>
      </c>
      <c r="I8" t="s">
        <v>478</v>
      </c>
      <c r="J8" t="s">
        <v>491</v>
      </c>
      <c r="L8" t="s">
        <v>492</v>
      </c>
      <c r="O8" t="s">
        <v>493</v>
      </c>
      <c r="P8" t="s">
        <v>492</v>
      </c>
      <c r="S8" t="s">
        <v>468</v>
      </c>
      <c r="T8" t="s">
        <v>469</v>
      </c>
      <c r="W8" t="s">
        <v>478</v>
      </c>
      <c r="X8" t="s">
        <v>471</v>
      </c>
      <c r="Y8" t="s">
        <v>472</v>
      </c>
      <c r="AA8" t="s">
        <v>473</v>
      </c>
      <c r="AB8" t="s">
        <v>471</v>
      </c>
      <c r="AD8" t="s">
        <v>474</v>
      </c>
      <c r="AE8" t="s">
        <v>489</v>
      </c>
      <c r="AF8" t="s">
        <v>490</v>
      </c>
    </row>
    <row r="9" spans="1:39" x14ac:dyDescent="0.25">
      <c r="A9">
        <v>354</v>
      </c>
      <c r="B9" t="s">
        <v>494</v>
      </c>
      <c r="C9" t="s">
        <v>55</v>
      </c>
      <c r="D9" t="s">
        <v>56</v>
      </c>
      <c r="E9">
        <v>2003</v>
      </c>
      <c r="F9" t="s">
        <v>495</v>
      </c>
      <c r="G9" t="s">
        <v>496</v>
      </c>
      <c r="H9" t="s">
        <v>497</v>
      </c>
      <c r="J9" t="s">
        <v>498</v>
      </c>
      <c r="L9" t="s">
        <v>499</v>
      </c>
      <c r="M9" t="s">
        <v>500</v>
      </c>
      <c r="O9" t="s">
        <v>500</v>
      </c>
      <c r="P9" t="s">
        <v>499</v>
      </c>
      <c r="Q9" t="s">
        <v>467</v>
      </c>
      <c r="R9" t="s">
        <v>442</v>
      </c>
      <c r="T9" t="s">
        <v>469</v>
      </c>
      <c r="U9" t="s">
        <v>501</v>
      </c>
      <c r="V9" t="s">
        <v>497</v>
      </c>
      <c r="X9" t="s">
        <v>471</v>
      </c>
      <c r="Y9" t="s">
        <v>472</v>
      </c>
      <c r="Z9" t="s">
        <v>502</v>
      </c>
      <c r="AA9" t="s">
        <v>473</v>
      </c>
      <c r="AB9" t="s">
        <v>471</v>
      </c>
      <c r="AC9" t="s">
        <v>503</v>
      </c>
      <c r="AD9" t="s">
        <v>474</v>
      </c>
      <c r="AE9" t="s">
        <v>489</v>
      </c>
      <c r="AF9" t="s">
        <v>490</v>
      </c>
      <c r="AG9" t="s">
        <v>475</v>
      </c>
      <c r="AH9" t="s">
        <v>504</v>
      </c>
      <c r="AI9" t="s">
        <v>505</v>
      </c>
      <c r="AJ9" t="s">
        <v>506</v>
      </c>
      <c r="AK9" t="s">
        <v>507</v>
      </c>
      <c r="AL9" t="s">
        <v>508</v>
      </c>
    </row>
    <row r="10" spans="1:39" x14ac:dyDescent="0.25">
      <c r="A10">
        <v>354</v>
      </c>
      <c r="B10" t="s">
        <v>494</v>
      </c>
      <c r="C10" t="s">
        <v>55</v>
      </c>
      <c r="D10" t="s">
        <v>56</v>
      </c>
      <c r="E10">
        <v>2003</v>
      </c>
      <c r="F10" t="s">
        <v>495</v>
      </c>
      <c r="G10" t="s">
        <v>496</v>
      </c>
      <c r="H10" t="s">
        <v>497</v>
      </c>
      <c r="J10" t="s">
        <v>509</v>
      </c>
      <c r="L10" t="s">
        <v>499</v>
      </c>
      <c r="M10" t="s">
        <v>500</v>
      </c>
      <c r="O10" t="s">
        <v>500</v>
      </c>
      <c r="P10" t="s">
        <v>499</v>
      </c>
      <c r="Q10" t="s">
        <v>467</v>
      </c>
      <c r="R10" t="s">
        <v>442</v>
      </c>
      <c r="T10" t="s">
        <v>469</v>
      </c>
      <c r="U10" t="s">
        <v>501</v>
      </c>
      <c r="V10" t="s">
        <v>497</v>
      </c>
      <c r="X10" t="s">
        <v>471</v>
      </c>
      <c r="Y10" t="s">
        <v>472</v>
      </c>
      <c r="Z10" t="s">
        <v>502</v>
      </c>
      <c r="AA10" t="s">
        <v>473</v>
      </c>
      <c r="AB10" t="s">
        <v>471</v>
      </c>
      <c r="AC10" t="s">
        <v>503</v>
      </c>
      <c r="AD10" t="s">
        <v>474</v>
      </c>
      <c r="AE10" t="s">
        <v>489</v>
      </c>
      <c r="AF10" t="s">
        <v>490</v>
      </c>
      <c r="AG10" t="s">
        <v>475</v>
      </c>
      <c r="AH10" t="s">
        <v>504</v>
      </c>
      <c r="AI10" t="s">
        <v>505</v>
      </c>
      <c r="AJ10" t="s">
        <v>506</v>
      </c>
      <c r="AK10" t="s">
        <v>507</v>
      </c>
      <c r="AL10" t="s">
        <v>508</v>
      </c>
    </row>
    <row r="11" spans="1:39" x14ac:dyDescent="0.25">
      <c r="A11">
        <v>354</v>
      </c>
      <c r="B11" t="s">
        <v>494</v>
      </c>
      <c r="C11" t="s">
        <v>55</v>
      </c>
      <c r="D11" t="s">
        <v>56</v>
      </c>
      <c r="E11">
        <v>2003</v>
      </c>
      <c r="F11" t="s">
        <v>495</v>
      </c>
      <c r="G11" t="s">
        <v>510</v>
      </c>
      <c r="H11" t="s">
        <v>511</v>
      </c>
      <c r="I11" t="s">
        <v>512</v>
      </c>
      <c r="J11" t="s">
        <v>498</v>
      </c>
      <c r="L11" t="s">
        <v>513</v>
      </c>
      <c r="P11" t="s">
        <v>513</v>
      </c>
      <c r="Q11" t="s">
        <v>467</v>
      </c>
      <c r="R11" t="s">
        <v>442</v>
      </c>
      <c r="T11" t="s">
        <v>469</v>
      </c>
      <c r="U11" t="s">
        <v>514</v>
      </c>
      <c r="V11" t="s">
        <v>511</v>
      </c>
      <c r="X11" t="s">
        <v>471</v>
      </c>
      <c r="Y11" t="s">
        <v>472</v>
      </c>
      <c r="Z11" t="s">
        <v>502</v>
      </c>
      <c r="AA11" t="s">
        <v>473</v>
      </c>
      <c r="AB11" t="s">
        <v>471</v>
      </c>
      <c r="AC11" t="s">
        <v>503</v>
      </c>
      <c r="AD11" t="s">
        <v>474</v>
      </c>
      <c r="AE11" t="s">
        <v>489</v>
      </c>
      <c r="AF11" t="s">
        <v>490</v>
      </c>
      <c r="AG11" t="s">
        <v>475</v>
      </c>
      <c r="AH11" t="s">
        <v>504</v>
      </c>
      <c r="AI11" t="s">
        <v>505</v>
      </c>
      <c r="AJ11" t="s">
        <v>506</v>
      </c>
      <c r="AK11" t="s">
        <v>507</v>
      </c>
      <c r="AL11" t="s">
        <v>508</v>
      </c>
    </row>
    <row r="12" spans="1:39" x14ac:dyDescent="0.25">
      <c r="A12">
        <v>354</v>
      </c>
      <c r="B12" t="s">
        <v>494</v>
      </c>
      <c r="C12" t="s">
        <v>55</v>
      </c>
      <c r="D12" t="s">
        <v>56</v>
      </c>
      <c r="E12">
        <v>2003</v>
      </c>
      <c r="F12" t="s">
        <v>495</v>
      </c>
      <c r="G12" t="s">
        <v>510</v>
      </c>
      <c r="H12" t="s">
        <v>511</v>
      </c>
      <c r="I12" t="s">
        <v>512</v>
      </c>
      <c r="J12" t="s">
        <v>509</v>
      </c>
      <c r="L12" t="s">
        <v>513</v>
      </c>
      <c r="P12" t="s">
        <v>513</v>
      </c>
      <c r="Q12" t="s">
        <v>467</v>
      </c>
      <c r="R12" t="s">
        <v>442</v>
      </c>
      <c r="T12" t="s">
        <v>469</v>
      </c>
      <c r="U12" t="s">
        <v>514</v>
      </c>
      <c r="V12" t="s">
        <v>511</v>
      </c>
      <c r="X12" t="s">
        <v>471</v>
      </c>
      <c r="Y12" t="s">
        <v>472</v>
      </c>
      <c r="Z12" t="s">
        <v>502</v>
      </c>
      <c r="AA12" t="s">
        <v>473</v>
      </c>
      <c r="AB12" t="s">
        <v>471</v>
      </c>
      <c r="AC12" t="s">
        <v>503</v>
      </c>
      <c r="AD12" t="s">
        <v>474</v>
      </c>
      <c r="AE12" t="s">
        <v>489</v>
      </c>
      <c r="AF12" t="s">
        <v>490</v>
      </c>
      <c r="AG12" t="s">
        <v>475</v>
      </c>
      <c r="AH12" t="s">
        <v>504</v>
      </c>
      <c r="AI12" t="s">
        <v>505</v>
      </c>
      <c r="AJ12" t="s">
        <v>506</v>
      </c>
      <c r="AK12" t="s">
        <v>507</v>
      </c>
      <c r="AL12" t="s">
        <v>508</v>
      </c>
    </row>
    <row r="13" spans="1:39" x14ac:dyDescent="0.25">
      <c r="A13">
        <v>354</v>
      </c>
      <c r="B13" t="s">
        <v>494</v>
      </c>
      <c r="C13" t="s">
        <v>55</v>
      </c>
      <c r="D13" t="s">
        <v>56</v>
      </c>
      <c r="E13">
        <v>2003</v>
      </c>
      <c r="F13" t="s">
        <v>495</v>
      </c>
      <c r="G13" t="s">
        <v>515</v>
      </c>
      <c r="H13" t="s">
        <v>516</v>
      </c>
      <c r="J13" t="s">
        <v>498</v>
      </c>
      <c r="L13" t="s">
        <v>517</v>
      </c>
      <c r="P13" t="s">
        <v>517</v>
      </c>
      <c r="Q13" t="s">
        <v>467</v>
      </c>
      <c r="R13" t="s">
        <v>442</v>
      </c>
      <c r="T13" t="s">
        <v>469</v>
      </c>
      <c r="U13" t="s">
        <v>518</v>
      </c>
      <c r="V13" t="s">
        <v>516</v>
      </c>
      <c r="X13" t="s">
        <v>471</v>
      </c>
      <c r="Y13" t="s">
        <v>472</v>
      </c>
      <c r="Z13" t="s">
        <v>502</v>
      </c>
      <c r="AA13" t="s">
        <v>473</v>
      </c>
      <c r="AB13" t="s">
        <v>471</v>
      </c>
      <c r="AC13" t="s">
        <v>503</v>
      </c>
      <c r="AD13" t="s">
        <v>474</v>
      </c>
      <c r="AE13" t="s">
        <v>489</v>
      </c>
      <c r="AF13" t="s">
        <v>490</v>
      </c>
      <c r="AG13" t="s">
        <v>475</v>
      </c>
      <c r="AH13" t="s">
        <v>504</v>
      </c>
      <c r="AI13" t="s">
        <v>505</v>
      </c>
      <c r="AJ13" t="s">
        <v>506</v>
      </c>
      <c r="AK13" t="s">
        <v>507</v>
      </c>
      <c r="AL13" t="s">
        <v>508</v>
      </c>
    </row>
    <row r="14" spans="1:39" x14ac:dyDescent="0.25">
      <c r="A14">
        <v>354</v>
      </c>
      <c r="B14" t="s">
        <v>494</v>
      </c>
      <c r="C14" t="s">
        <v>55</v>
      </c>
      <c r="D14" t="s">
        <v>56</v>
      </c>
      <c r="E14">
        <v>2003</v>
      </c>
      <c r="F14" t="s">
        <v>495</v>
      </c>
      <c r="G14" t="s">
        <v>515</v>
      </c>
      <c r="H14" t="s">
        <v>516</v>
      </c>
      <c r="J14" t="s">
        <v>509</v>
      </c>
      <c r="L14" t="s">
        <v>517</v>
      </c>
      <c r="P14" t="s">
        <v>517</v>
      </c>
      <c r="Q14" t="s">
        <v>467</v>
      </c>
      <c r="R14" t="s">
        <v>442</v>
      </c>
      <c r="T14" t="s">
        <v>469</v>
      </c>
      <c r="U14" t="s">
        <v>518</v>
      </c>
      <c r="V14" t="s">
        <v>516</v>
      </c>
      <c r="X14" t="s">
        <v>471</v>
      </c>
      <c r="Y14" t="s">
        <v>472</v>
      </c>
      <c r="Z14" t="s">
        <v>502</v>
      </c>
      <c r="AA14" t="s">
        <v>473</v>
      </c>
      <c r="AB14" t="s">
        <v>471</v>
      </c>
      <c r="AC14" t="s">
        <v>503</v>
      </c>
      <c r="AD14" t="s">
        <v>474</v>
      </c>
      <c r="AE14" t="s">
        <v>489</v>
      </c>
      <c r="AF14" t="s">
        <v>490</v>
      </c>
      <c r="AG14" t="s">
        <v>475</v>
      </c>
      <c r="AH14" t="s">
        <v>504</v>
      </c>
      <c r="AI14" t="s">
        <v>505</v>
      </c>
      <c r="AJ14" t="s">
        <v>506</v>
      </c>
      <c r="AK14" t="s">
        <v>507</v>
      </c>
      <c r="AL14" t="s">
        <v>508</v>
      </c>
    </row>
    <row r="15" spans="1:39" x14ac:dyDescent="0.25">
      <c r="A15">
        <v>354</v>
      </c>
      <c r="B15" t="s">
        <v>494</v>
      </c>
      <c r="C15" t="s">
        <v>55</v>
      </c>
      <c r="D15" t="s">
        <v>56</v>
      </c>
      <c r="E15">
        <v>2003</v>
      </c>
      <c r="F15" t="s">
        <v>495</v>
      </c>
      <c r="G15" t="s">
        <v>519</v>
      </c>
      <c r="H15" t="s">
        <v>520</v>
      </c>
      <c r="I15" t="s">
        <v>521</v>
      </c>
      <c r="J15" t="s">
        <v>498</v>
      </c>
      <c r="L15" t="s">
        <v>522</v>
      </c>
      <c r="P15" t="s">
        <v>522</v>
      </c>
      <c r="Q15" t="s">
        <v>467</v>
      </c>
      <c r="R15" t="s">
        <v>442</v>
      </c>
      <c r="T15" t="s">
        <v>469</v>
      </c>
      <c r="U15" t="s">
        <v>523</v>
      </c>
      <c r="V15" t="s">
        <v>520</v>
      </c>
      <c r="X15" t="s">
        <v>471</v>
      </c>
      <c r="Y15" t="s">
        <v>472</v>
      </c>
      <c r="Z15" t="s">
        <v>502</v>
      </c>
      <c r="AA15" t="s">
        <v>473</v>
      </c>
      <c r="AB15" t="s">
        <v>471</v>
      </c>
      <c r="AC15" t="s">
        <v>503</v>
      </c>
      <c r="AD15" t="s">
        <v>474</v>
      </c>
      <c r="AE15" t="s">
        <v>489</v>
      </c>
      <c r="AF15" t="s">
        <v>490</v>
      </c>
      <c r="AG15" t="s">
        <v>475</v>
      </c>
      <c r="AH15" t="s">
        <v>504</v>
      </c>
      <c r="AI15" t="s">
        <v>505</v>
      </c>
      <c r="AJ15" t="s">
        <v>506</v>
      </c>
      <c r="AK15" t="s">
        <v>507</v>
      </c>
      <c r="AL15" t="s">
        <v>508</v>
      </c>
    </row>
    <row r="16" spans="1:39" x14ac:dyDescent="0.25">
      <c r="A16">
        <v>354</v>
      </c>
      <c r="B16" t="s">
        <v>494</v>
      </c>
      <c r="C16" t="s">
        <v>55</v>
      </c>
      <c r="D16" t="s">
        <v>56</v>
      </c>
      <c r="E16">
        <v>2003</v>
      </c>
      <c r="F16" t="s">
        <v>495</v>
      </c>
      <c r="G16" t="s">
        <v>519</v>
      </c>
      <c r="H16" t="s">
        <v>520</v>
      </c>
      <c r="I16" t="s">
        <v>521</v>
      </c>
      <c r="J16" t="s">
        <v>509</v>
      </c>
      <c r="L16" t="s">
        <v>522</v>
      </c>
      <c r="P16" t="s">
        <v>522</v>
      </c>
      <c r="Q16" t="s">
        <v>467</v>
      </c>
      <c r="R16" t="s">
        <v>442</v>
      </c>
      <c r="T16" t="s">
        <v>469</v>
      </c>
      <c r="U16" t="s">
        <v>523</v>
      </c>
      <c r="V16" t="s">
        <v>520</v>
      </c>
      <c r="X16" t="s">
        <v>471</v>
      </c>
      <c r="Y16" t="s">
        <v>472</v>
      </c>
      <c r="Z16" t="s">
        <v>502</v>
      </c>
      <c r="AA16" t="s">
        <v>473</v>
      </c>
      <c r="AB16" t="s">
        <v>471</v>
      </c>
      <c r="AC16" t="s">
        <v>503</v>
      </c>
      <c r="AD16" t="s">
        <v>474</v>
      </c>
      <c r="AE16" t="s">
        <v>489</v>
      </c>
      <c r="AF16" t="s">
        <v>490</v>
      </c>
      <c r="AG16" t="s">
        <v>475</v>
      </c>
      <c r="AH16" t="s">
        <v>504</v>
      </c>
      <c r="AI16" t="s">
        <v>505</v>
      </c>
      <c r="AJ16" t="s">
        <v>506</v>
      </c>
      <c r="AK16" t="s">
        <v>507</v>
      </c>
      <c r="AL16" t="s">
        <v>508</v>
      </c>
    </row>
    <row r="17" spans="1:38" x14ac:dyDescent="0.25">
      <c r="A17">
        <v>384</v>
      </c>
      <c r="B17" t="s">
        <v>494</v>
      </c>
      <c r="C17" t="s">
        <v>65</v>
      </c>
      <c r="D17" t="s">
        <v>66</v>
      </c>
      <c r="E17">
        <v>2017</v>
      </c>
      <c r="F17" t="s">
        <v>461</v>
      </c>
      <c r="G17" t="s">
        <v>510</v>
      </c>
      <c r="H17" t="s">
        <v>511</v>
      </c>
      <c r="J17" t="s">
        <v>491</v>
      </c>
      <c r="L17" t="s">
        <v>524</v>
      </c>
      <c r="P17" t="s">
        <v>524</v>
      </c>
      <c r="Q17" t="s">
        <v>467</v>
      </c>
      <c r="R17" t="s">
        <v>442</v>
      </c>
      <c r="S17" t="s">
        <v>468</v>
      </c>
      <c r="T17" t="s">
        <v>469</v>
      </c>
      <c r="U17" t="s">
        <v>510</v>
      </c>
      <c r="V17" t="s">
        <v>525</v>
      </c>
      <c r="W17" t="s">
        <v>512</v>
      </c>
      <c r="X17" t="s">
        <v>471</v>
      </c>
      <c r="Y17" t="s">
        <v>472</v>
      </c>
      <c r="Z17" t="s">
        <v>502</v>
      </c>
      <c r="AA17" t="s">
        <v>473</v>
      </c>
      <c r="AB17" t="s">
        <v>471</v>
      </c>
      <c r="AC17" t="s">
        <v>503</v>
      </c>
      <c r="AD17" t="s">
        <v>474</v>
      </c>
      <c r="AE17" t="s">
        <v>489</v>
      </c>
      <c r="AF17" t="s">
        <v>490</v>
      </c>
      <c r="AG17" t="s">
        <v>475</v>
      </c>
      <c r="AH17" t="s">
        <v>504</v>
      </c>
      <c r="AI17" t="s">
        <v>505</v>
      </c>
      <c r="AJ17" t="s">
        <v>506</v>
      </c>
      <c r="AK17" t="s">
        <v>507</v>
      </c>
      <c r="AL17" t="s">
        <v>508</v>
      </c>
    </row>
    <row r="18" spans="1:38" x14ac:dyDescent="0.25">
      <c r="A18">
        <v>384</v>
      </c>
      <c r="B18" t="s">
        <v>494</v>
      </c>
      <c r="C18" t="s">
        <v>65</v>
      </c>
      <c r="D18" t="s">
        <v>66</v>
      </c>
      <c r="E18">
        <v>2017</v>
      </c>
      <c r="F18" t="s">
        <v>461</v>
      </c>
      <c r="G18" t="s">
        <v>462</v>
      </c>
      <c r="H18" t="s">
        <v>463</v>
      </c>
      <c r="I18" t="s">
        <v>464</v>
      </c>
      <c r="J18" t="s">
        <v>491</v>
      </c>
      <c r="L18" t="s">
        <v>466</v>
      </c>
      <c r="P18" t="s">
        <v>466</v>
      </c>
      <c r="Q18" t="s">
        <v>467</v>
      </c>
      <c r="R18" t="s">
        <v>442</v>
      </c>
      <c r="S18" t="s">
        <v>468</v>
      </c>
      <c r="T18" t="s">
        <v>469</v>
      </c>
      <c r="U18" t="s">
        <v>462</v>
      </c>
      <c r="V18" t="s">
        <v>470</v>
      </c>
      <c r="W18" t="s">
        <v>464</v>
      </c>
      <c r="X18" t="s">
        <v>471</v>
      </c>
      <c r="Y18" t="s">
        <v>472</v>
      </c>
      <c r="Z18" t="s">
        <v>502</v>
      </c>
      <c r="AA18" t="s">
        <v>473</v>
      </c>
      <c r="AB18" t="s">
        <v>471</v>
      </c>
      <c r="AC18" t="s">
        <v>503</v>
      </c>
      <c r="AD18" t="s">
        <v>474</v>
      </c>
      <c r="AE18" t="s">
        <v>489</v>
      </c>
      <c r="AF18" t="s">
        <v>490</v>
      </c>
      <c r="AG18" t="s">
        <v>475</v>
      </c>
      <c r="AH18" t="s">
        <v>504</v>
      </c>
      <c r="AI18" t="s">
        <v>505</v>
      </c>
      <c r="AJ18" t="s">
        <v>506</v>
      </c>
      <c r="AK18" t="s">
        <v>507</v>
      </c>
      <c r="AL18" t="s">
        <v>508</v>
      </c>
    </row>
    <row r="19" spans="1:38" x14ac:dyDescent="0.25">
      <c r="A19">
        <v>384</v>
      </c>
      <c r="B19" t="s">
        <v>494</v>
      </c>
      <c r="C19" t="s">
        <v>65</v>
      </c>
      <c r="D19" t="s">
        <v>66</v>
      </c>
      <c r="E19">
        <v>2017</v>
      </c>
      <c r="F19" t="s">
        <v>461</v>
      </c>
      <c r="G19" t="s">
        <v>481</v>
      </c>
      <c r="H19" t="s">
        <v>482</v>
      </c>
      <c r="I19" t="s">
        <v>483</v>
      </c>
      <c r="J19" t="s">
        <v>491</v>
      </c>
      <c r="L19" t="s">
        <v>526</v>
      </c>
      <c r="P19" t="s">
        <v>526</v>
      </c>
      <c r="Q19" t="s">
        <v>467</v>
      </c>
      <c r="R19" t="s">
        <v>442</v>
      </c>
      <c r="S19" t="s">
        <v>468</v>
      </c>
      <c r="T19" t="s">
        <v>469</v>
      </c>
      <c r="U19" t="s">
        <v>527</v>
      </c>
      <c r="V19" t="s">
        <v>485</v>
      </c>
      <c r="W19" t="s">
        <v>483</v>
      </c>
      <c r="X19" t="s">
        <v>471</v>
      </c>
      <c r="Y19" t="s">
        <v>472</v>
      </c>
      <c r="Z19" t="s">
        <v>502</v>
      </c>
      <c r="AA19" t="s">
        <v>473</v>
      </c>
      <c r="AB19" t="s">
        <v>471</v>
      </c>
      <c r="AC19" t="s">
        <v>503</v>
      </c>
      <c r="AD19" t="s">
        <v>474</v>
      </c>
      <c r="AE19" t="s">
        <v>489</v>
      </c>
      <c r="AF19" t="s">
        <v>490</v>
      </c>
      <c r="AG19" t="s">
        <v>475</v>
      </c>
      <c r="AH19" t="s">
        <v>504</v>
      </c>
      <c r="AI19" t="s">
        <v>505</v>
      </c>
      <c r="AJ19" t="s">
        <v>506</v>
      </c>
      <c r="AK19" t="s">
        <v>507</v>
      </c>
      <c r="AL19" t="s">
        <v>508</v>
      </c>
    </row>
    <row r="20" spans="1:38" x14ac:dyDescent="0.25">
      <c r="A20">
        <v>386</v>
      </c>
      <c r="B20" t="s">
        <v>494</v>
      </c>
      <c r="C20" t="s">
        <v>69</v>
      </c>
      <c r="D20" t="s">
        <v>70</v>
      </c>
      <c r="E20">
        <v>2018</v>
      </c>
      <c r="F20" t="s">
        <v>461</v>
      </c>
      <c r="G20" t="s">
        <v>462</v>
      </c>
      <c r="H20" t="s">
        <v>463</v>
      </c>
      <c r="I20" t="s">
        <v>464</v>
      </c>
      <c r="J20" t="s">
        <v>465</v>
      </c>
      <c r="L20" t="s">
        <v>528</v>
      </c>
      <c r="P20" t="s">
        <v>528</v>
      </c>
      <c r="R20" t="s">
        <v>442</v>
      </c>
      <c r="S20" t="s">
        <v>468</v>
      </c>
      <c r="T20" t="s">
        <v>469</v>
      </c>
      <c r="V20" t="s">
        <v>529</v>
      </c>
      <c r="W20" t="s">
        <v>464</v>
      </c>
      <c r="X20" t="s">
        <v>471</v>
      </c>
      <c r="Y20" t="s">
        <v>472</v>
      </c>
      <c r="Z20" t="s">
        <v>502</v>
      </c>
      <c r="AA20" t="s">
        <v>473</v>
      </c>
      <c r="AB20" t="s">
        <v>471</v>
      </c>
      <c r="AC20" t="s">
        <v>503</v>
      </c>
      <c r="AD20" t="s">
        <v>474</v>
      </c>
      <c r="AE20" t="s">
        <v>489</v>
      </c>
      <c r="AF20" t="s">
        <v>490</v>
      </c>
      <c r="AG20" t="s">
        <v>475</v>
      </c>
      <c r="AH20" t="s">
        <v>504</v>
      </c>
    </row>
    <row r="21" spans="1:38" x14ac:dyDescent="0.25">
      <c r="A21">
        <v>386</v>
      </c>
      <c r="B21" t="s">
        <v>494</v>
      </c>
      <c r="C21" t="s">
        <v>69</v>
      </c>
      <c r="D21" t="s">
        <v>70</v>
      </c>
      <c r="E21">
        <v>2018</v>
      </c>
      <c r="F21" t="s">
        <v>461</v>
      </c>
      <c r="G21" t="s">
        <v>476</v>
      </c>
      <c r="H21" t="s">
        <v>477</v>
      </c>
      <c r="I21" t="s">
        <v>478</v>
      </c>
      <c r="J21" t="s">
        <v>465</v>
      </c>
      <c r="L21" t="s">
        <v>530</v>
      </c>
      <c r="P21" t="s">
        <v>530</v>
      </c>
      <c r="R21" t="s">
        <v>442</v>
      </c>
      <c r="S21" t="s">
        <v>468</v>
      </c>
      <c r="T21" t="s">
        <v>469</v>
      </c>
      <c r="V21" t="s">
        <v>480</v>
      </c>
      <c r="W21" t="s">
        <v>478</v>
      </c>
      <c r="X21" t="s">
        <v>471</v>
      </c>
      <c r="Y21" t="s">
        <v>472</v>
      </c>
      <c r="Z21" t="s">
        <v>502</v>
      </c>
      <c r="AA21" t="s">
        <v>473</v>
      </c>
      <c r="AB21" t="s">
        <v>471</v>
      </c>
      <c r="AC21" t="s">
        <v>503</v>
      </c>
      <c r="AD21" t="s">
        <v>474</v>
      </c>
      <c r="AE21" t="s">
        <v>489</v>
      </c>
      <c r="AF21" t="s">
        <v>490</v>
      </c>
      <c r="AG21" t="s">
        <v>475</v>
      </c>
      <c r="AH21" t="s">
        <v>504</v>
      </c>
    </row>
    <row r="22" spans="1:38" x14ac:dyDescent="0.25">
      <c r="A22">
        <v>386</v>
      </c>
      <c r="B22" t="s">
        <v>494</v>
      </c>
      <c r="C22" t="s">
        <v>69</v>
      </c>
      <c r="D22" t="s">
        <v>70</v>
      </c>
      <c r="E22">
        <v>2018</v>
      </c>
      <c r="F22" t="s">
        <v>461</v>
      </c>
      <c r="G22" t="s">
        <v>481</v>
      </c>
      <c r="H22" t="s">
        <v>482</v>
      </c>
      <c r="I22" t="s">
        <v>483</v>
      </c>
      <c r="J22" t="s">
        <v>465</v>
      </c>
      <c r="L22" t="s">
        <v>531</v>
      </c>
      <c r="P22" t="s">
        <v>531</v>
      </c>
      <c r="R22" t="s">
        <v>442</v>
      </c>
      <c r="S22" t="s">
        <v>468</v>
      </c>
      <c r="T22" t="s">
        <v>469</v>
      </c>
      <c r="V22" t="s">
        <v>485</v>
      </c>
      <c r="W22" t="s">
        <v>532</v>
      </c>
      <c r="X22" t="s">
        <v>471</v>
      </c>
      <c r="Y22" t="s">
        <v>472</v>
      </c>
      <c r="Z22" t="s">
        <v>502</v>
      </c>
      <c r="AA22" t="s">
        <v>473</v>
      </c>
      <c r="AB22" t="s">
        <v>471</v>
      </c>
      <c r="AC22" t="s">
        <v>503</v>
      </c>
      <c r="AD22" t="s">
        <v>474</v>
      </c>
      <c r="AE22" t="s">
        <v>489</v>
      </c>
      <c r="AF22" t="s">
        <v>490</v>
      </c>
      <c r="AG22" t="s">
        <v>475</v>
      </c>
      <c r="AH22" t="s">
        <v>504</v>
      </c>
    </row>
    <row r="23" spans="1:38" x14ac:dyDescent="0.25">
      <c r="A23">
        <v>392</v>
      </c>
      <c r="B23" t="s">
        <v>494</v>
      </c>
      <c r="C23" t="s">
        <v>74</v>
      </c>
      <c r="D23" t="s">
        <v>75</v>
      </c>
      <c r="E23">
        <v>1997</v>
      </c>
      <c r="F23" t="s">
        <v>461</v>
      </c>
      <c r="G23" t="s">
        <v>510</v>
      </c>
      <c r="H23" t="s">
        <v>511</v>
      </c>
      <c r="J23" t="s">
        <v>509</v>
      </c>
      <c r="L23" t="s">
        <v>533</v>
      </c>
      <c r="P23" t="s">
        <v>533</v>
      </c>
      <c r="Q23" t="s">
        <v>467</v>
      </c>
      <c r="R23" t="s">
        <v>442</v>
      </c>
      <c r="T23" t="s">
        <v>469</v>
      </c>
      <c r="U23" t="s">
        <v>510</v>
      </c>
      <c r="V23" t="s">
        <v>534</v>
      </c>
      <c r="X23" t="s">
        <v>471</v>
      </c>
      <c r="Y23" t="s">
        <v>472</v>
      </c>
      <c r="Z23" t="s">
        <v>502</v>
      </c>
      <c r="AA23" t="s">
        <v>473</v>
      </c>
      <c r="AB23" t="s">
        <v>471</v>
      </c>
      <c r="AC23" t="s">
        <v>503</v>
      </c>
      <c r="AD23" t="s">
        <v>474</v>
      </c>
      <c r="AE23" t="s">
        <v>489</v>
      </c>
      <c r="AF23" t="s">
        <v>490</v>
      </c>
      <c r="AG23" t="s">
        <v>475</v>
      </c>
      <c r="AH23" t="s">
        <v>504</v>
      </c>
      <c r="AI23" t="s">
        <v>505</v>
      </c>
      <c r="AJ23" t="s">
        <v>506</v>
      </c>
      <c r="AL23" t="s">
        <v>508</v>
      </c>
    </row>
    <row r="24" spans="1:38" x14ac:dyDescent="0.25">
      <c r="A24">
        <v>392</v>
      </c>
      <c r="B24" t="s">
        <v>494</v>
      </c>
      <c r="C24" t="s">
        <v>74</v>
      </c>
      <c r="D24" t="s">
        <v>75</v>
      </c>
      <c r="E24">
        <v>1997</v>
      </c>
      <c r="F24" t="s">
        <v>461</v>
      </c>
      <c r="G24" t="s">
        <v>535</v>
      </c>
      <c r="H24" t="s">
        <v>536</v>
      </c>
      <c r="J24" t="s">
        <v>509</v>
      </c>
      <c r="L24" t="s">
        <v>537</v>
      </c>
      <c r="P24" t="s">
        <v>537</v>
      </c>
      <c r="Q24" t="s">
        <v>467</v>
      </c>
      <c r="R24" t="s">
        <v>442</v>
      </c>
      <c r="T24" t="s">
        <v>469</v>
      </c>
      <c r="U24" t="s">
        <v>535</v>
      </c>
      <c r="V24" t="s">
        <v>536</v>
      </c>
      <c r="X24" t="s">
        <v>471</v>
      </c>
      <c r="Y24" t="s">
        <v>472</v>
      </c>
      <c r="Z24" t="s">
        <v>502</v>
      </c>
      <c r="AA24" t="s">
        <v>473</v>
      </c>
      <c r="AB24" t="s">
        <v>471</v>
      </c>
      <c r="AC24" t="s">
        <v>503</v>
      </c>
      <c r="AD24" t="s">
        <v>474</v>
      </c>
      <c r="AE24" t="s">
        <v>489</v>
      </c>
      <c r="AF24" t="s">
        <v>490</v>
      </c>
      <c r="AG24" t="s">
        <v>475</v>
      </c>
      <c r="AH24" t="s">
        <v>504</v>
      </c>
      <c r="AI24" t="s">
        <v>505</v>
      </c>
      <c r="AJ24" t="s">
        <v>506</v>
      </c>
      <c r="AL24" t="s">
        <v>508</v>
      </c>
    </row>
    <row r="25" spans="1:38" x14ac:dyDescent="0.25">
      <c r="A25">
        <v>392</v>
      </c>
      <c r="B25" t="s">
        <v>494</v>
      </c>
      <c r="C25" t="s">
        <v>74</v>
      </c>
      <c r="D25" t="s">
        <v>75</v>
      </c>
      <c r="E25">
        <v>1997</v>
      </c>
      <c r="F25" t="s">
        <v>461</v>
      </c>
      <c r="G25" t="s">
        <v>462</v>
      </c>
      <c r="H25" t="s">
        <v>463</v>
      </c>
      <c r="I25" t="s">
        <v>464</v>
      </c>
      <c r="J25" t="s">
        <v>509</v>
      </c>
      <c r="L25" t="s">
        <v>538</v>
      </c>
      <c r="P25" t="s">
        <v>538</v>
      </c>
      <c r="Q25" t="s">
        <v>467</v>
      </c>
      <c r="R25" t="s">
        <v>442</v>
      </c>
      <c r="T25" t="s">
        <v>469</v>
      </c>
      <c r="U25" t="s">
        <v>462</v>
      </c>
      <c r="V25" t="s">
        <v>539</v>
      </c>
      <c r="X25" t="s">
        <v>471</v>
      </c>
      <c r="Y25" t="s">
        <v>472</v>
      </c>
      <c r="Z25" t="s">
        <v>502</v>
      </c>
      <c r="AA25" t="s">
        <v>473</v>
      </c>
      <c r="AB25" t="s">
        <v>471</v>
      </c>
      <c r="AC25" t="s">
        <v>503</v>
      </c>
      <c r="AD25" t="s">
        <v>474</v>
      </c>
      <c r="AE25" t="s">
        <v>489</v>
      </c>
      <c r="AF25" t="s">
        <v>490</v>
      </c>
      <c r="AG25" t="s">
        <v>475</v>
      </c>
      <c r="AH25" t="s">
        <v>504</v>
      </c>
      <c r="AI25" t="s">
        <v>505</v>
      </c>
      <c r="AJ25" t="s">
        <v>506</v>
      </c>
      <c r="AL25" t="s">
        <v>508</v>
      </c>
    </row>
    <row r="26" spans="1:38" x14ac:dyDescent="0.25">
      <c r="A26">
        <v>392</v>
      </c>
      <c r="B26" t="s">
        <v>494</v>
      </c>
      <c r="C26" t="s">
        <v>74</v>
      </c>
      <c r="D26" t="s">
        <v>75</v>
      </c>
      <c r="E26">
        <v>1997</v>
      </c>
      <c r="F26" t="s">
        <v>461</v>
      </c>
      <c r="G26" t="s">
        <v>481</v>
      </c>
      <c r="H26" t="s">
        <v>482</v>
      </c>
      <c r="I26" t="s">
        <v>483</v>
      </c>
      <c r="J26" t="s">
        <v>509</v>
      </c>
      <c r="L26" t="s">
        <v>540</v>
      </c>
      <c r="P26" t="s">
        <v>540</v>
      </c>
      <c r="Q26" t="s">
        <v>467</v>
      </c>
      <c r="R26" t="s">
        <v>442</v>
      </c>
      <c r="T26" t="s">
        <v>469</v>
      </c>
      <c r="U26" t="s">
        <v>481</v>
      </c>
      <c r="V26" t="s">
        <v>541</v>
      </c>
      <c r="X26" t="s">
        <v>471</v>
      </c>
      <c r="Y26" t="s">
        <v>472</v>
      </c>
      <c r="Z26" t="s">
        <v>502</v>
      </c>
      <c r="AA26" t="s">
        <v>473</v>
      </c>
      <c r="AB26" t="s">
        <v>471</v>
      </c>
      <c r="AC26" t="s">
        <v>503</v>
      </c>
      <c r="AD26" t="s">
        <v>474</v>
      </c>
      <c r="AE26" t="s">
        <v>489</v>
      </c>
      <c r="AF26" t="s">
        <v>490</v>
      </c>
      <c r="AG26" t="s">
        <v>475</v>
      </c>
      <c r="AH26" t="s">
        <v>504</v>
      </c>
      <c r="AI26" t="s">
        <v>505</v>
      </c>
      <c r="AJ26" t="s">
        <v>506</v>
      </c>
      <c r="AL26" t="s">
        <v>508</v>
      </c>
    </row>
    <row r="27" spans="1:38" x14ac:dyDescent="0.25">
      <c r="A27">
        <v>540</v>
      </c>
      <c r="B27" t="s">
        <v>542</v>
      </c>
      <c r="C27" t="s">
        <v>47</v>
      </c>
      <c r="D27" t="s">
        <v>48</v>
      </c>
      <c r="E27">
        <v>2020</v>
      </c>
      <c r="F27" t="s">
        <v>495</v>
      </c>
      <c r="G27" t="s">
        <v>510</v>
      </c>
      <c r="H27" t="s">
        <v>511</v>
      </c>
      <c r="J27" t="s">
        <v>498</v>
      </c>
      <c r="L27" t="s">
        <v>543</v>
      </c>
      <c r="P27" t="s">
        <v>543</v>
      </c>
      <c r="Q27" t="s">
        <v>467</v>
      </c>
      <c r="R27" t="s">
        <v>442</v>
      </c>
      <c r="T27" t="s">
        <v>469</v>
      </c>
      <c r="U27" t="s">
        <v>514</v>
      </c>
      <c r="V27" t="s">
        <v>525</v>
      </c>
      <c r="X27" t="s">
        <v>471</v>
      </c>
      <c r="Y27" t="s">
        <v>472</v>
      </c>
      <c r="Z27" t="s">
        <v>502</v>
      </c>
      <c r="AB27" t="s">
        <v>471</v>
      </c>
      <c r="AC27" t="s">
        <v>503</v>
      </c>
      <c r="AD27" t="s">
        <v>474</v>
      </c>
      <c r="AE27" t="s">
        <v>489</v>
      </c>
      <c r="AF27" t="s">
        <v>490</v>
      </c>
      <c r="AG27" t="s">
        <v>475</v>
      </c>
      <c r="AH27" t="s">
        <v>504</v>
      </c>
      <c r="AI27" t="s">
        <v>505</v>
      </c>
      <c r="AK27" t="s">
        <v>507</v>
      </c>
      <c r="AL27" t="s">
        <v>508</v>
      </c>
    </row>
    <row r="28" spans="1:38" x14ac:dyDescent="0.25">
      <c r="A28">
        <v>540</v>
      </c>
      <c r="B28" t="s">
        <v>542</v>
      </c>
      <c r="C28" t="s">
        <v>47</v>
      </c>
      <c r="D28" t="s">
        <v>48</v>
      </c>
      <c r="E28">
        <v>2020</v>
      </c>
      <c r="F28" t="s">
        <v>495</v>
      </c>
      <c r="G28" t="s">
        <v>510</v>
      </c>
      <c r="H28" t="s">
        <v>511</v>
      </c>
      <c r="J28" t="s">
        <v>465</v>
      </c>
      <c r="L28" t="s">
        <v>543</v>
      </c>
      <c r="P28" t="s">
        <v>543</v>
      </c>
      <c r="Q28" t="s">
        <v>467</v>
      </c>
      <c r="R28" t="s">
        <v>442</v>
      </c>
      <c r="T28" t="s">
        <v>469</v>
      </c>
      <c r="U28" t="s">
        <v>514</v>
      </c>
      <c r="V28" t="s">
        <v>525</v>
      </c>
      <c r="X28" t="s">
        <v>471</v>
      </c>
      <c r="Y28" t="s">
        <v>472</v>
      </c>
      <c r="Z28" t="s">
        <v>502</v>
      </c>
      <c r="AB28" t="s">
        <v>471</v>
      </c>
      <c r="AC28" t="s">
        <v>503</v>
      </c>
      <c r="AD28" t="s">
        <v>474</v>
      </c>
      <c r="AE28" t="s">
        <v>489</v>
      </c>
      <c r="AF28" t="s">
        <v>490</v>
      </c>
      <c r="AG28" t="s">
        <v>475</v>
      </c>
      <c r="AH28" t="s">
        <v>504</v>
      </c>
      <c r="AI28" t="s">
        <v>505</v>
      </c>
      <c r="AK28" t="s">
        <v>507</v>
      </c>
      <c r="AL28" t="s">
        <v>508</v>
      </c>
    </row>
    <row r="29" spans="1:38" x14ac:dyDescent="0.25">
      <c r="A29">
        <v>540</v>
      </c>
      <c r="B29" t="s">
        <v>542</v>
      </c>
      <c r="C29" t="s">
        <v>47</v>
      </c>
      <c r="D29" t="s">
        <v>48</v>
      </c>
      <c r="E29">
        <v>2020</v>
      </c>
      <c r="F29" t="s">
        <v>495</v>
      </c>
      <c r="G29" t="s">
        <v>510</v>
      </c>
      <c r="H29" t="s">
        <v>511</v>
      </c>
      <c r="J29" t="s">
        <v>509</v>
      </c>
      <c r="L29" t="s">
        <v>543</v>
      </c>
      <c r="P29" t="s">
        <v>543</v>
      </c>
      <c r="Q29" t="s">
        <v>467</v>
      </c>
      <c r="R29" t="s">
        <v>442</v>
      </c>
      <c r="T29" t="s">
        <v>469</v>
      </c>
      <c r="U29" t="s">
        <v>514</v>
      </c>
      <c r="V29" t="s">
        <v>525</v>
      </c>
      <c r="X29" t="s">
        <v>471</v>
      </c>
      <c r="Y29" t="s">
        <v>472</v>
      </c>
      <c r="Z29" t="s">
        <v>502</v>
      </c>
      <c r="AB29" t="s">
        <v>471</v>
      </c>
      <c r="AC29" t="s">
        <v>503</v>
      </c>
      <c r="AD29" t="s">
        <v>474</v>
      </c>
      <c r="AE29" t="s">
        <v>489</v>
      </c>
      <c r="AF29" t="s">
        <v>490</v>
      </c>
      <c r="AG29" t="s">
        <v>475</v>
      </c>
      <c r="AH29" t="s">
        <v>504</v>
      </c>
      <c r="AI29" t="s">
        <v>505</v>
      </c>
      <c r="AK29" t="s">
        <v>507</v>
      </c>
      <c r="AL29" t="s">
        <v>508</v>
      </c>
    </row>
    <row r="30" spans="1:38" x14ac:dyDescent="0.25">
      <c r="A30">
        <v>540</v>
      </c>
      <c r="B30" t="s">
        <v>542</v>
      </c>
      <c r="C30" t="s">
        <v>47</v>
      </c>
      <c r="D30" t="s">
        <v>48</v>
      </c>
      <c r="E30">
        <v>2020</v>
      </c>
      <c r="F30" t="s">
        <v>495</v>
      </c>
      <c r="G30" t="s">
        <v>462</v>
      </c>
      <c r="H30" t="s">
        <v>463</v>
      </c>
      <c r="I30" t="s">
        <v>464</v>
      </c>
      <c r="J30" t="s">
        <v>498</v>
      </c>
      <c r="L30" t="s">
        <v>544</v>
      </c>
      <c r="P30" t="s">
        <v>544</v>
      </c>
      <c r="Q30" t="s">
        <v>467</v>
      </c>
      <c r="R30" t="s">
        <v>442</v>
      </c>
      <c r="T30" t="s">
        <v>469</v>
      </c>
      <c r="U30" t="s">
        <v>545</v>
      </c>
      <c r="V30" t="s">
        <v>546</v>
      </c>
      <c r="X30" t="s">
        <v>471</v>
      </c>
      <c r="Y30" t="s">
        <v>472</v>
      </c>
      <c r="Z30" t="s">
        <v>502</v>
      </c>
      <c r="AB30" t="s">
        <v>471</v>
      </c>
      <c r="AC30" t="s">
        <v>503</v>
      </c>
      <c r="AD30" t="s">
        <v>474</v>
      </c>
      <c r="AE30" t="s">
        <v>489</v>
      </c>
      <c r="AF30" t="s">
        <v>490</v>
      </c>
      <c r="AG30" t="s">
        <v>475</v>
      </c>
      <c r="AH30" t="s">
        <v>504</v>
      </c>
      <c r="AI30" t="s">
        <v>505</v>
      </c>
      <c r="AK30" t="s">
        <v>507</v>
      </c>
      <c r="AL30" t="s">
        <v>508</v>
      </c>
    </row>
    <row r="31" spans="1:38" x14ac:dyDescent="0.25">
      <c r="A31">
        <v>540</v>
      </c>
      <c r="B31" t="s">
        <v>542</v>
      </c>
      <c r="C31" t="s">
        <v>47</v>
      </c>
      <c r="D31" t="s">
        <v>48</v>
      </c>
      <c r="E31">
        <v>2020</v>
      </c>
      <c r="F31" t="s">
        <v>495</v>
      </c>
      <c r="G31" t="s">
        <v>462</v>
      </c>
      <c r="H31" t="s">
        <v>463</v>
      </c>
      <c r="I31" t="s">
        <v>464</v>
      </c>
      <c r="J31" t="s">
        <v>465</v>
      </c>
      <c r="L31" t="s">
        <v>544</v>
      </c>
      <c r="P31" t="s">
        <v>544</v>
      </c>
      <c r="Q31" t="s">
        <v>467</v>
      </c>
      <c r="R31" t="s">
        <v>442</v>
      </c>
      <c r="T31" t="s">
        <v>469</v>
      </c>
      <c r="U31" t="s">
        <v>545</v>
      </c>
      <c r="V31" t="s">
        <v>546</v>
      </c>
      <c r="X31" t="s">
        <v>471</v>
      </c>
      <c r="Y31" t="s">
        <v>472</v>
      </c>
      <c r="Z31" t="s">
        <v>502</v>
      </c>
      <c r="AB31" t="s">
        <v>471</v>
      </c>
      <c r="AC31" t="s">
        <v>503</v>
      </c>
      <c r="AD31" t="s">
        <v>474</v>
      </c>
      <c r="AE31" t="s">
        <v>489</v>
      </c>
      <c r="AF31" t="s">
        <v>490</v>
      </c>
      <c r="AG31" t="s">
        <v>475</v>
      </c>
      <c r="AH31" t="s">
        <v>504</v>
      </c>
      <c r="AI31" t="s">
        <v>505</v>
      </c>
      <c r="AK31" t="s">
        <v>507</v>
      </c>
      <c r="AL31" t="s">
        <v>508</v>
      </c>
    </row>
    <row r="32" spans="1:38" x14ac:dyDescent="0.25">
      <c r="A32">
        <v>540</v>
      </c>
      <c r="B32" t="s">
        <v>542</v>
      </c>
      <c r="C32" t="s">
        <v>47</v>
      </c>
      <c r="D32" t="s">
        <v>48</v>
      </c>
      <c r="E32">
        <v>2020</v>
      </c>
      <c r="F32" t="s">
        <v>495</v>
      </c>
      <c r="G32" t="s">
        <v>462</v>
      </c>
      <c r="H32" t="s">
        <v>463</v>
      </c>
      <c r="I32" t="s">
        <v>464</v>
      </c>
      <c r="J32" t="s">
        <v>509</v>
      </c>
      <c r="L32" t="s">
        <v>544</v>
      </c>
      <c r="P32" t="s">
        <v>544</v>
      </c>
      <c r="Q32" t="s">
        <v>467</v>
      </c>
      <c r="R32" t="s">
        <v>442</v>
      </c>
      <c r="T32" t="s">
        <v>469</v>
      </c>
      <c r="U32" t="s">
        <v>545</v>
      </c>
      <c r="V32" t="s">
        <v>546</v>
      </c>
      <c r="X32" t="s">
        <v>471</v>
      </c>
      <c r="Y32" t="s">
        <v>472</v>
      </c>
      <c r="Z32" t="s">
        <v>502</v>
      </c>
      <c r="AB32" t="s">
        <v>471</v>
      </c>
      <c r="AC32" t="s">
        <v>503</v>
      </c>
      <c r="AD32" t="s">
        <v>474</v>
      </c>
      <c r="AE32" t="s">
        <v>489</v>
      </c>
      <c r="AF32" t="s">
        <v>490</v>
      </c>
      <c r="AG32" t="s">
        <v>475</v>
      </c>
      <c r="AH32" t="s">
        <v>504</v>
      </c>
      <c r="AI32" t="s">
        <v>505</v>
      </c>
      <c r="AK32" t="s">
        <v>507</v>
      </c>
      <c r="AL32" t="s">
        <v>508</v>
      </c>
    </row>
    <row r="33" spans="1:38" x14ac:dyDescent="0.25">
      <c r="A33">
        <v>540</v>
      </c>
      <c r="B33" t="s">
        <v>542</v>
      </c>
      <c r="C33" t="s">
        <v>47</v>
      </c>
      <c r="D33" t="s">
        <v>48</v>
      </c>
      <c r="E33">
        <v>2020</v>
      </c>
      <c r="F33" t="s">
        <v>495</v>
      </c>
      <c r="G33" t="s">
        <v>476</v>
      </c>
      <c r="H33" t="s">
        <v>477</v>
      </c>
      <c r="I33" t="s">
        <v>478</v>
      </c>
      <c r="J33" t="s">
        <v>498</v>
      </c>
      <c r="L33" t="s">
        <v>547</v>
      </c>
      <c r="M33" t="s">
        <v>548</v>
      </c>
      <c r="O33" t="s">
        <v>548</v>
      </c>
      <c r="P33" t="s">
        <v>547</v>
      </c>
      <c r="Q33" t="s">
        <v>467</v>
      </c>
      <c r="R33" t="s">
        <v>442</v>
      </c>
      <c r="T33" t="s">
        <v>469</v>
      </c>
      <c r="U33" t="s">
        <v>549</v>
      </c>
      <c r="V33" t="s">
        <v>550</v>
      </c>
      <c r="X33" t="s">
        <v>471</v>
      </c>
      <c r="Y33" t="s">
        <v>472</v>
      </c>
      <c r="Z33" t="s">
        <v>502</v>
      </c>
      <c r="AB33" t="s">
        <v>471</v>
      </c>
      <c r="AC33" t="s">
        <v>503</v>
      </c>
      <c r="AD33" t="s">
        <v>474</v>
      </c>
      <c r="AE33" t="s">
        <v>489</v>
      </c>
      <c r="AF33" t="s">
        <v>490</v>
      </c>
      <c r="AG33" t="s">
        <v>475</v>
      </c>
      <c r="AH33" t="s">
        <v>504</v>
      </c>
      <c r="AI33" t="s">
        <v>505</v>
      </c>
      <c r="AK33" t="s">
        <v>507</v>
      </c>
      <c r="AL33" t="s">
        <v>508</v>
      </c>
    </row>
    <row r="34" spans="1:38" x14ac:dyDescent="0.25">
      <c r="A34">
        <v>540</v>
      </c>
      <c r="B34" t="s">
        <v>542</v>
      </c>
      <c r="C34" t="s">
        <v>47</v>
      </c>
      <c r="D34" t="s">
        <v>48</v>
      </c>
      <c r="E34">
        <v>2020</v>
      </c>
      <c r="F34" t="s">
        <v>495</v>
      </c>
      <c r="G34" t="s">
        <v>476</v>
      </c>
      <c r="H34" t="s">
        <v>477</v>
      </c>
      <c r="I34" t="s">
        <v>478</v>
      </c>
      <c r="J34" t="s">
        <v>465</v>
      </c>
      <c r="L34" t="s">
        <v>547</v>
      </c>
      <c r="M34" t="s">
        <v>548</v>
      </c>
      <c r="O34" t="s">
        <v>548</v>
      </c>
      <c r="P34" t="s">
        <v>547</v>
      </c>
      <c r="Q34" t="s">
        <v>467</v>
      </c>
      <c r="R34" t="s">
        <v>442</v>
      </c>
      <c r="T34" t="s">
        <v>469</v>
      </c>
      <c r="U34" t="s">
        <v>549</v>
      </c>
      <c r="V34" t="s">
        <v>550</v>
      </c>
      <c r="X34" t="s">
        <v>471</v>
      </c>
      <c r="Y34" t="s">
        <v>472</v>
      </c>
      <c r="Z34" t="s">
        <v>502</v>
      </c>
      <c r="AB34" t="s">
        <v>471</v>
      </c>
      <c r="AC34" t="s">
        <v>503</v>
      </c>
      <c r="AD34" t="s">
        <v>474</v>
      </c>
      <c r="AE34" t="s">
        <v>489</v>
      </c>
      <c r="AF34" t="s">
        <v>490</v>
      </c>
      <c r="AG34" t="s">
        <v>475</v>
      </c>
      <c r="AH34" t="s">
        <v>504</v>
      </c>
      <c r="AI34" t="s">
        <v>505</v>
      </c>
      <c r="AK34" t="s">
        <v>507</v>
      </c>
      <c r="AL34" t="s">
        <v>508</v>
      </c>
    </row>
    <row r="35" spans="1:38" x14ac:dyDescent="0.25">
      <c r="A35">
        <v>540</v>
      </c>
      <c r="B35" t="s">
        <v>542</v>
      </c>
      <c r="C35" t="s">
        <v>47</v>
      </c>
      <c r="D35" t="s">
        <v>48</v>
      </c>
      <c r="E35">
        <v>2020</v>
      </c>
      <c r="F35" t="s">
        <v>495</v>
      </c>
      <c r="G35" t="s">
        <v>476</v>
      </c>
      <c r="H35" t="s">
        <v>477</v>
      </c>
      <c r="I35" t="s">
        <v>478</v>
      </c>
      <c r="J35" t="s">
        <v>509</v>
      </c>
      <c r="L35" t="s">
        <v>547</v>
      </c>
      <c r="M35" t="s">
        <v>548</v>
      </c>
      <c r="O35" t="s">
        <v>548</v>
      </c>
      <c r="P35" t="s">
        <v>547</v>
      </c>
      <c r="Q35" t="s">
        <v>467</v>
      </c>
      <c r="R35" t="s">
        <v>442</v>
      </c>
      <c r="T35" t="s">
        <v>469</v>
      </c>
      <c r="U35" t="s">
        <v>549</v>
      </c>
      <c r="V35" t="s">
        <v>550</v>
      </c>
      <c r="X35" t="s">
        <v>471</v>
      </c>
      <c r="Y35" t="s">
        <v>472</v>
      </c>
      <c r="Z35" t="s">
        <v>502</v>
      </c>
      <c r="AB35" t="s">
        <v>471</v>
      </c>
      <c r="AC35" t="s">
        <v>503</v>
      </c>
      <c r="AD35" t="s">
        <v>474</v>
      </c>
      <c r="AE35" t="s">
        <v>489</v>
      </c>
      <c r="AF35" t="s">
        <v>490</v>
      </c>
      <c r="AG35" t="s">
        <v>475</v>
      </c>
      <c r="AH35" t="s">
        <v>504</v>
      </c>
      <c r="AI35" t="s">
        <v>505</v>
      </c>
      <c r="AK35" t="s">
        <v>507</v>
      </c>
      <c r="AL35" t="s">
        <v>508</v>
      </c>
    </row>
    <row r="36" spans="1:38" x14ac:dyDescent="0.25">
      <c r="A36">
        <v>540</v>
      </c>
      <c r="B36" t="s">
        <v>542</v>
      </c>
      <c r="C36" t="s">
        <v>47</v>
      </c>
      <c r="D36" t="s">
        <v>48</v>
      </c>
      <c r="E36">
        <v>2020</v>
      </c>
      <c r="F36" t="s">
        <v>495</v>
      </c>
      <c r="G36" t="s">
        <v>551</v>
      </c>
      <c r="H36" t="s">
        <v>552</v>
      </c>
      <c r="J36" t="s">
        <v>498</v>
      </c>
      <c r="L36" t="s">
        <v>553</v>
      </c>
      <c r="P36" t="s">
        <v>553</v>
      </c>
      <c r="Q36" t="s">
        <v>467</v>
      </c>
      <c r="R36" t="s">
        <v>442</v>
      </c>
      <c r="T36" t="s">
        <v>469</v>
      </c>
      <c r="U36" t="s">
        <v>554</v>
      </c>
      <c r="V36" t="s">
        <v>555</v>
      </c>
      <c r="X36" t="s">
        <v>471</v>
      </c>
      <c r="Y36" t="s">
        <v>472</v>
      </c>
      <c r="Z36" t="s">
        <v>502</v>
      </c>
      <c r="AB36" t="s">
        <v>471</v>
      </c>
      <c r="AC36" t="s">
        <v>503</v>
      </c>
      <c r="AD36" t="s">
        <v>474</v>
      </c>
      <c r="AE36" t="s">
        <v>489</v>
      </c>
      <c r="AF36" t="s">
        <v>490</v>
      </c>
      <c r="AG36" t="s">
        <v>475</v>
      </c>
      <c r="AH36" t="s">
        <v>504</v>
      </c>
      <c r="AI36" t="s">
        <v>505</v>
      </c>
      <c r="AK36" t="s">
        <v>507</v>
      </c>
      <c r="AL36" t="s">
        <v>508</v>
      </c>
    </row>
    <row r="37" spans="1:38" x14ac:dyDescent="0.25">
      <c r="A37">
        <v>540</v>
      </c>
      <c r="B37" t="s">
        <v>542</v>
      </c>
      <c r="C37" t="s">
        <v>47</v>
      </c>
      <c r="D37" t="s">
        <v>48</v>
      </c>
      <c r="E37">
        <v>2020</v>
      </c>
      <c r="F37" t="s">
        <v>495</v>
      </c>
      <c r="G37" t="s">
        <v>551</v>
      </c>
      <c r="H37" t="s">
        <v>552</v>
      </c>
      <c r="J37" t="s">
        <v>465</v>
      </c>
      <c r="L37" t="s">
        <v>553</v>
      </c>
      <c r="P37" t="s">
        <v>553</v>
      </c>
      <c r="Q37" t="s">
        <v>467</v>
      </c>
      <c r="R37" t="s">
        <v>442</v>
      </c>
      <c r="T37" t="s">
        <v>469</v>
      </c>
      <c r="U37" t="s">
        <v>554</v>
      </c>
      <c r="V37" t="s">
        <v>555</v>
      </c>
      <c r="X37" t="s">
        <v>471</v>
      </c>
      <c r="Y37" t="s">
        <v>472</v>
      </c>
      <c r="Z37" t="s">
        <v>502</v>
      </c>
      <c r="AB37" t="s">
        <v>471</v>
      </c>
      <c r="AC37" t="s">
        <v>503</v>
      </c>
      <c r="AD37" t="s">
        <v>474</v>
      </c>
      <c r="AE37" t="s">
        <v>489</v>
      </c>
      <c r="AF37" t="s">
        <v>490</v>
      </c>
      <c r="AG37" t="s">
        <v>475</v>
      </c>
      <c r="AH37" t="s">
        <v>504</v>
      </c>
      <c r="AI37" t="s">
        <v>505</v>
      </c>
      <c r="AK37" t="s">
        <v>507</v>
      </c>
      <c r="AL37" t="s">
        <v>508</v>
      </c>
    </row>
    <row r="38" spans="1:38" x14ac:dyDescent="0.25">
      <c r="A38">
        <v>540</v>
      </c>
      <c r="B38" t="s">
        <v>542</v>
      </c>
      <c r="C38" t="s">
        <v>47</v>
      </c>
      <c r="D38" t="s">
        <v>48</v>
      </c>
      <c r="E38">
        <v>2020</v>
      </c>
      <c r="F38" t="s">
        <v>495</v>
      </c>
      <c r="G38" t="s">
        <v>551</v>
      </c>
      <c r="H38" t="s">
        <v>552</v>
      </c>
      <c r="J38" t="s">
        <v>509</v>
      </c>
      <c r="L38" t="s">
        <v>553</v>
      </c>
      <c r="P38" t="s">
        <v>553</v>
      </c>
      <c r="Q38" t="s">
        <v>467</v>
      </c>
      <c r="R38" t="s">
        <v>442</v>
      </c>
      <c r="T38" t="s">
        <v>469</v>
      </c>
      <c r="U38" t="s">
        <v>554</v>
      </c>
      <c r="V38" t="s">
        <v>555</v>
      </c>
      <c r="X38" t="s">
        <v>471</v>
      </c>
      <c r="Y38" t="s">
        <v>472</v>
      </c>
      <c r="Z38" t="s">
        <v>502</v>
      </c>
      <c r="AB38" t="s">
        <v>471</v>
      </c>
      <c r="AC38" t="s">
        <v>503</v>
      </c>
      <c r="AD38" t="s">
        <v>474</v>
      </c>
      <c r="AE38" t="s">
        <v>489</v>
      </c>
      <c r="AF38" t="s">
        <v>490</v>
      </c>
      <c r="AG38" t="s">
        <v>475</v>
      </c>
      <c r="AH38" t="s">
        <v>504</v>
      </c>
      <c r="AI38" t="s">
        <v>505</v>
      </c>
      <c r="AK38" t="s">
        <v>507</v>
      </c>
      <c r="AL38" t="s">
        <v>508</v>
      </c>
    </row>
    <row r="39" spans="1:38" x14ac:dyDescent="0.25">
      <c r="A39">
        <v>540</v>
      </c>
      <c r="B39" t="s">
        <v>542</v>
      </c>
      <c r="C39" t="s">
        <v>47</v>
      </c>
      <c r="D39" t="s">
        <v>48</v>
      </c>
      <c r="E39">
        <v>2020</v>
      </c>
      <c r="F39" t="s">
        <v>495</v>
      </c>
      <c r="G39" t="s">
        <v>556</v>
      </c>
      <c r="H39" t="s">
        <v>557</v>
      </c>
      <c r="I39" t="s">
        <v>558</v>
      </c>
      <c r="J39" t="s">
        <v>498</v>
      </c>
      <c r="L39" t="s">
        <v>559</v>
      </c>
      <c r="P39" t="s">
        <v>559</v>
      </c>
      <c r="Q39" t="s">
        <v>467</v>
      </c>
      <c r="R39" t="s">
        <v>442</v>
      </c>
      <c r="T39" t="s">
        <v>469</v>
      </c>
      <c r="U39" t="s">
        <v>560</v>
      </c>
      <c r="V39" t="s">
        <v>561</v>
      </c>
      <c r="X39" t="s">
        <v>471</v>
      </c>
      <c r="Y39" t="s">
        <v>472</v>
      </c>
      <c r="Z39" t="s">
        <v>502</v>
      </c>
      <c r="AB39" t="s">
        <v>471</v>
      </c>
      <c r="AC39" t="s">
        <v>503</v>
      </c>
      <c r="AD39" t="s">
        <v>474</v>
      </c>
      <c r="AE39" t="s">
        <v>489</v>
      </c>
      <c r="AF39" t="s">
        <v>490</v>
      </c>
      <c r="AG39" t="s">
        <v>475</v>
      </c>
      <c r="AH39" t="s">
        <v>504</v>
      </c>
      <c r="AI39" t="s">
        <v>505</v>
      </c>
      <c r="AK39" t="s">
        <v>507</v>
      </c>
      <c r="AL39" t="s">
        <v>508</v>
      </c>
    </row>
    <row r="40" spans="1:38" x14ac:dyDescent="0.25">
      <c r="A40">
        <v>540</v>
      </c>
      <c r="B40" t="s">
        <v>542</v>
      </c>
      <c r="C40" t="s">
        <v>47</v>
      </c>
      <c r="D40" t="s">
        <v>48</v>
      </c>
      <c r="E40">
        <v>2020</v>
      </c>
      <c r="F40" t="s">
        <v>495</v>
      </c>
      <c r="G40" t="s">
        <v>556</v>
      </c>
      <c r="H40" t="s">
        <v>557</v>
      </c>
      <c r="I40" t="s">
        <v>558</v>
      </c>
      <c r="J40" t="s">
        <v>465</v>
      </c>
      <c r="L40" t="s">
        <v>559</v>
      </c>
      <c r="P40" t="s">
        <v>559</v>
      </c>
      <c r="Q40" t="s">
        <v>467</v>
      </c>
      <c r="R40" t="s">
        <v>442</v>
      </c>
      <c r="T40" t="s">
        <v>469</v>
      </c>
      <c r="U40" t="s">
        <v>560</v>
      </c>
      <c r="V40" t="s">
        <v>561</v>
      </c>
      <c r="X40" t="s">
        <v>471</v>
      </c>
      <c r="Y40" t="s">
        <v>472</v>
      </c>
      <c r="Z40" t="s">
        <v>502</v>
      </c>
      <c r="AB40" t="s">
        <v>471</v>
      </c>
      <c r="AC40" t="s">
        <v>503</v>
      </c>
      <c r="AD40" t="s">
        <v>474</v>
      </c>
      <c r="AE40" t="s">
        <v>489</v>
      </c>
      <c r="AF40" t="s">
        <v>490</v>
      </c>
      <c r="AG40" t="s">
        <v>475</v>
      </c>
      <c r="AH40" t="s">
        <v>504</v>
      </c>
      <c r="AI40" t="s">
        <v>505</v>
      </c>
      <c r="AK40" t="s">
        <v>507</v>
      </c>
      <c r="AL40" t="s">
        <v>508</v>
      </c>
    </row>
    <row r="41" spans="1:38" x14ac:dyDescent="0.25">
      <c r="A41">
        <v>540</v>
      </c>
      <c r="B41" t="s">
        <v>542</v>
      </c>
      <c r="C41" t="s">
        <v>47</v>
      </c>
      <c r="D41" t="s">
        <v>48</v>
      </c>
      <c r="E41">
        <v>2020</v>
      </c>
      <c r="F41" t="s">
        <v>495</v>
      </c>
      <c r="G41" t="s">
        <v>556</v>
      </c>
      <c r="H41" t="s">
        <v>557</v>
      </c>
      <c r="I41" t="s">
        <v>558</v>
      </c>
      <c r="J41" t="s">
        <v>509</v>
      </c>
      <c r="L41" t="s">
        <v>559</v>
      </c>
      <c r="P41" t="s">
        <v>559</v>
      </c>
      <c r="Q41" t="s">
        <v>467</v>
      </c>
      <c r="R41" t="s">
        <v>442</v>
      </c>
      <c r="T41" t="s">
        <v>469</v>
      </c>
      <c r="U41" t="s">
        <v>560</v>
      </c>
      <c r="V41" t="s">
        <v>561</v>
      </c>
      <c r="X41" t="s">
        <v>471</v>
      </c>
      <c r="Y41" t="s">
        <v>472</v>
      </c>
      <c r="Z41" t="s">
        <v>502</v>
      </c>
      <c r="AB41" t="s">
        <v>471</v>
      </c>
      <c r="AC41" t="s">
        <v>503</v>
      </c>
      <c r="AD41" t="s">
        <v>474</v>
      </c>
      <c r="AE41" t="s">
        <v>489</v>
      </c>
      <c r="AF41" t="s">
        <v>490</v>
      </c>
      <c r="AG41" t="s">
        <v>475</v>
      </c>
      <c r="AH41" t="s">
        <v>504</v>
      </c>
      <c r="AI41" t="s">
        <v>505</v>
      </c>
      <c r="AK41" t="s">
        <v>507</v>
      </c>
      <c r="AL41" t="s">
        <v>508</v>
      </c>
    </row>
    <row r="42" spans="1:38" x14ac:dyDescent="0.25">
      <c r="A42">
        <v>540</v>
      </c>
      <c r="B42" t="s">
        <v>542</v>
      </c>
      <c r="C42" t="s">
        <v>47</v>
      </c>
      <c r="D42" t="s">
        <v>48</v>
      </c>
      <c r="E42">
        <v>2020</v>
      </c>
      <c r="F42" t="s">
        <v>495</v>
      </c>
      <c r="G42" t="s">
        <v>519</v>
      </c>
      <c r="H42" t="s">
        <v>520</v>
      </c>
      <c r="I42" t="s">
        <v>521</v>
      </c>
      <c r="J42" t="s">
        <v>498</v>
      </c>
      <c r="L42" t="s">
        <v>562</v>
      </c>
      <c r="P42" t="s">
        <v>562</v>
      </c>
      <c r="Q42" t="s">
        <v>467</v>
      </c>
      <c r="R42" t="s">
        <v>442</v>
      </c>
      <c r="T42" t="s">
        <v>469</v>
      </c>
      <c r="U42" t="s">
        <v>523</v>
      </c>
      <c r="V42" t="s">
        <v>563</v>
      </c>
      <c r="X42" t="s">
        <v>471</v>
      </c>
      <c r="Y42" t="s">
        <v>472</v>
      </c>
      <c r="Z42" t="s">
        <v>502</v>
      </c>
      <c r="AB42" t="s">
        <v>471</v>
      </c>
      <c r="AC42" t="s">
        <v>503</v>
      </c>
      <c r="AD42" t="s">
        <v>474</v>
      </c>
      <c r="AE42" t="s">
        <v>489</v>
      </c>
      <c r="AF42" t="s">
        <v>490</v>
      </c>
      <c r="AG42" t="s">
        <v>475</v>
      </c>
      <c r="AH42" t="s">
        <v>504</v>
      </c>
      <c r="AI42" t="s">
        <v>505</v>
      </c>
      <c r="AK42" t="s">
        <v>507</v>
      </c>
      <c r="AL42" t="s">
        <v>508</v>
      </c>
    </row>
    <row r="43" spans="1:38" x14ac:dyDescent="0.25">
      <c r="A43">
        <v>540</v>
      </c>
      <c r="B43" t="s">
        <v>542</v>
      </c>
      <c r="C43" t="s">
        <v>47</v>
      </c>
      <c r="D43" t="s">
        <v>48</v>
      </c>
      <c r="E43">
        <v>2020</v>
      </c>
      <c r="F43" t="s">
        <v>495</v>
      </c>
      <c r="G43" t="s">
        <v>519</v>
      </c>
      <c r="H43" t="s">
        <v>520</v>
      </c>
      <c r="I43" t="s">
        <v>521</v>
      </c>
      <c r="J43" t="s">
        <v>465</v>
      </c>
      <c r="L43" t="s">
        <v>562</v>
      </c>
      <c r="P43" t="s">
        <v>562</v>
      </c>
      <c r="Q43" t="s">
        <v>467</v>
      </c>
      <c r="R43" t="s">
        <v>442</v>
      </c>
      <c r="T43" t="s">
        <v>469</v>
      </c>
      <c r="U43" t="s">
        <v>523</v>
      </c>
      <c r="V43" t="s">
        <v>563</v>
      </c>
      <c r="X43" t="s">
        <v>471</v>
      </c>
      <c r="Y43" t="s">
        <v>472</v>
      </c>
      <c r="Z43" t="s">
        <v>502</v>
      </c>
      <c r="AB43" t="s">
        <v>471</v>
      </c>
      <c r="AC43" t="s">
        <v>503</v>
      </c>
      <c r="AD43" t="s">
        <v>474</v>
      </c>
      <c r="AE43" t="s">
        <v>489</v>
      </c>
      <c r="AF43" t="s">
        <v>490</v>
      </c>
      <c r="AG43" t="s">
        <v>475</v>
      </c>
      <c r="AH43" t="s">
        <v>504</v>
      </c>
      <c r="AI43" t="s">
        <v>505</v>
      </c>
      <c r="AK43" t="s">
        <v>507</v>
      </c>
      <c r="AL43" t="s">
        <v>508</v>
      </c>
    </row>
    <row r="44" spans="1:38" x14ac:dyDescent="0.25">
      <c r="A44">
        <v>540</v>
      </c>
      <c r="B44" t="s">
        <v>542</v>
      </c>
      <c r="C44" t="s">
        <v>47</v>
      </c>
      <c r="D44" t="s">
        <v>48</v>
      </c>
      <c r="E44">
        <v>2020</v>
      </c>
      <c r="F44" t="s">
        <v>495</v>
      </c>
      <c r="G44" t="s">
        <v>519</v>
      </c>
      <c r="H44" t="s">
        <v>520</v>
      </c>
      <c r="I44" t="s">
        <v>521</v>
      </c>
      <c r="J44" t="s">
        <v>509</v>
      </c>
      <c r="L44" t="s">
        <v>562</v>
      </c>
      <c r="P44" t="s">
        <v>562</v>
      </c>
      <c r="Q44" t="s">
        <v>467</v>
      </c>
      <c r="R44" t="s">
        <v>442</v>
      </c>
      <c r="T44" t="s">
        <v>469</v>
      </c>
      <c r="U44" t="s">
        <v>523</v>
      </c>
      <c r="V44" t="s">
        <v>563</v>
      </c>
      <c r="X44" t="s">
        <v>471</v>
      </c>
      <c r="Y44" t="s">
        <v>472</v>
      </c>
      <c r="Z44" t="s">
        <v>502</v>
      </c>
      <c r="AB44" t="s">
        <v>471</v>
      </c>
      <c r="AC44" t="s">
        <v>503</v>
      </c>
      <c r="AD44" t="s">
        <v>474</v>
      </c>
      <c r="AE44" t="s">
        <v>489</v>
      </c>
      <c r="AF44" t="s">
        <v>490</v>
      </c>
      <c r="AG44" t="s">
        <v>475</v>
      </c>
      <c r="AH44" t="s">
        <v>504</v>
      </c>
      <c r="AI44" t="s">
        <v>505</v>
      </c>
      <c r="AK44" t="s">
        <v>507</v>
      </c>
      <c r="AL44" t="s">
        <v>508</v>
      </c>
    </row>
    <row r="45" spans="1:38" x14ac:dyDescent="0.25">
      <c r="A45">
        <v>540</v>
      </c>
      <c r="B45" t="s">
        <v>542</v>
      </c>
      <c r="C45" t="s">
        <v>47</v>
      </c>
      <c r="D45" t="s">
        <v>48</v>
      </c>
      <c r="E45">
        <v>2020</v>
      </c>
      <c r="F45" t="s">
        <v>495</v>
      </c>
      <c r="G45" t="s">
        <v>564</v>
      </c>
      <c r="H45" t="s">
        <v>565</v>
      </c>
      <c r="J45" t="s">
        <v>498</v>
      </c>
      <c r="L45" t="s">
        <v>566</v>
      </c>
      <c r="M45" t="s">
        <v>567</v>
      </c>
      <c r="O45" t="s">
        <v>567</v>
      </c>
      <c r="P45" t="s">
        <v>566</v>
      </c>
      <c r="Q45" t="s">
        <v>467</v>
      </c>
      <c r="R45" t="s">
        <v>442</v>
      </c>
      <c r="T45" t="s">
        <v>469</v>
      </c>
      <c r="U45" t="s">
        <v>568</v>
      </c>
      <c r="V45" t="s">
        <v>569</v>
      </c>
      <c r="X45" t="s">
        <v>471</v>
      </c>
      <c r="Y45" t="s">
        <v>472</v>
      </c>
      <c r="Z45" t="s">
        <v>502</v>
      </c>
      <c r="AB45" t="s">
        <v>471</v>
      </c>
      <c r="AC45" t="s">
        <v>503</v>
      </c>
      <c r="AD45" t="s">
        <v>474</v>
      </c>
      <c r="AE45" t="s">
        <v>489</v>
      </c>
      <c r="AF45" t="s">
        <v>490</v>
      </c>
      <c r="AG45" t="s">
        <v>475</v>
      </c>
      <c r="AH45" t="s">
        <v>504</v>
      </c>
      <c r="AI45" t="s">
        <v>505</v>
      </c>
      <c r="AK45" t="s">
        <v>507</v>
      </c>
      <c r="AL45" t="s">
        <v>508</v>
      </c>
    </row>
    <row r="46" spans="1:38" x14ac:dyDescent="0.25">
      <c r="A46">
        <v>540</v>
      </c>
      <c r="B46" t="s">
        <v>542</v>
      </c>
      <c r="C46" t="s">
        <v>47</v>
      </c>
      <c r="D46" t="s">
        <v>48</v>
      </c>
      <c r="E46">
        <v>2020</v>
      </c>
      <c r="F46" t="s">
        <v>495</v>
      </c>
      <c r="G46" t="s">
        <v>564</v>
      </c>
      <c r="H46" t="s">
        <v>565</v>
      </c>
      <c r="J46" t="s">
        <v>465</v>
      </c>
      <c r="L46" t="s">
        <v>566</v>
      </c>
      <c r="M46" t="s">
        <v>567</v>
      </c>
      <c r="O46" t="s">
        <v>567</v>
      </c>
      <c r="P46" t="s">
        <v>566</v>
      </c>
      <c r="Q46" t="s">
        <v>467</v>
      </c>
      <c r="R46" t="s">
        <v>442</v>
      </c>
      <c r="T46" t="s">
        <v>469</v>
      </c>
      <c r="U46" t="s">
        <v>568</v>
      </c>
      <c r="V46" t="s">
        <v>569</v>
      </c>
      <c r="X46" t="s">
        <v>471</v>
      </c>
      <c r="Y46" t="s">
        <v>472</v>
      </c>
      <c r="Z46" t="s">
        <v>502</v>
      </c>
      <c r="AB46" t="s">
        <v>471</v>
      </c>
      <c r="AC46" t="s">
        <v>503</v>
      </c>
      <c r="AD46" t="s">
        <v>474</v>
      </c>
      <c r="AE46" t="s">
        <v>489</v>
      </c>
      <c r="AF46" t="s">
        <v>490</v>
      </c>
      <c r="AG46" t="s">
        <v>475</v>
      </c>
      <c r="AH46" t="s">
        <v>504</v>
      </c>
      <c r="AI46" t="s">
        <v>505</v>
      </c>
      <c r="AK46" t="s">
        <v>507</v>
      </c>
      <c r="AL46" t="s">
        <v>508</v>
      </c>
    </row>
    <row r="47" spans="1:38" x14ac:dyDescent="0.25">
      <c r="A47">
        <v>540</v>
      </c>
      <c r="B47" t="s">
        <v>542</v>
      </c>
      <c r="C47" t="s">
        <v>47</v>
      </c>
      <c r="D47" t="s">
        <v>48</v>
      </c>
      <c r="E47">
        <v>2020</v>
      </c>
      <c r="F47" t="s">
        <v>495</v>
      </c>
      <c r="G47" t="s">
        <v>564</v>
      </c>
      <c r="H47" t="s">
        <v>565</v>
      </c>
      <c r="J47" t="s">
        <v>509</v>
      </c>
      <c r="L47" t="s">
        <v>566</v>
      </c>
      <c r="M47" t="s">
        <v>567</v>
      </c>
      <c r="O47" t="s">
        <v>567</v>
      </c>
      <c r="P47" t="s">
        <v>566</v>
      </c>
      <c r="Q47" t="s">
        <v>467</v>
      </c>
      <c r="R47" t="s">
        <v>442</v>
      </c>
      <c r="T47" t="s">
        <v>469</v>
      </c>
      <c r="U47" t="s">
        <v>568</v>
      </c>
      <c r="V47" t="s">
        <v>569</v>
      </c>
      <c r="X47" t="s">
        <v>471</v>
      </c>
      <c r="Y47" t="s">
        <v>472</v>
      </c>
      <c r="Z47" t="s">
        <v>502</v>
      </c>
      <c r="AB47" t="s">
        <v>471</v>
      </c>
      <c r="AC47" t="s">
        <v>503</v>
      </c>
      <c r="AD47" t="s">
        <v>474</v>
      </c>
      <c r="AE47" t="s">
        <v>489</v>
      </c>
      <c r="AF47" t="s">
        <v>490</v>
      </c>
      <c r="AG47" t="s">
        <v>475</v>
      </c>
      <c r="AH47" t="s">
        <v>504</v>
      </c>
      <c r="AI47" t="s">
        <v>505</v>
      </c>
      <c r="AK47" t="s">
        <v>507</v>
      </c>
      <c r="AL47" t="s">
        <v>508</v>
      </c>
    </row>
    <row r="48" spans="1:38" x14ac:dyDescent="0.25">
      <c r="A48">
        <v>540</v>
      </c>
      <c r="B48" t="s">
        <v>542</v>
      </c>
      <c r="C48" t="s">
        <v>47</v>
      </c>
      <c r="D48" t="s">
        <v>48</v>
      </c>
      <c r="E48">
        <v>2020</v>
      </c>
      <c r="F48" t="s">
        <v>495</v>
      </c>
      <c r="G48" t="s">
        <v>481</v>
      </c>
      <c r="H48" t="s">
        <v>482</v>
      </c>
      <c r="I48" t="s">
        <v>483</v>
      </c>
      <c r="J48" t="s">
        <v>498</v>
      </c>
      <c r="L48" t="s">
        <v>570</v>
      </c>
      <c r="M48" t="s">
        <v>571</v>
      </c>
      <c r="O48" t="s">
        <v>571</v>
      </c>
      <c r="P48" t="s">
        <v>570</v>
      </c>
      <c r="Q48" t="s">
        <v>467</v>
      </c>
      <c r="R48" t="s">
        <v>442</v>
      </c>
      <c r="T48" t="s">
        <v>469</v>
      </c>
      <c r="U48" t="s">
        <v>572</v>
      </c>
      <c r="V48" t="s">
        <v>573</v>
      </c>
      <c r="X48" t="s">
        <v>471</v>
      </c>
      <c r="Y48" t="s">
        <v>472</v>
      </c>
      <c r="Z48" t="s">
        <v>502</v>
      </c>
      <c r="AB48" t="s">
        <v>471</v>
      </c>
      <c r="AC48" t="s">
        <v>503</v>
      </c>
      <c r="AD48" t="s">
        <v>474</v>
      </c>
      <c r="AE48" t="s">
        <v>489</v>
      </c>
      <c r="AF48" t="s">
        <v>490</v>
      </c>
      <c r="AG48" t="s">
        <v>475</v>
      </c>
      <c r="AH48" t="s">
        <v>504</v>
      </c>
      <c r="AI48" t="s">
        <v>505</v>
      </c>
      <c r="AK48" t="s">
        <v>507</v>
      </c>
      <c r="AL48" t="s">
        <v>508</v>
      </c>
    </row>
    <row r="49" spans="1:38" x14ac:dyDescent="0.25">
      <c r="A49">
        <v>540</v>
      </c>
      <c r="B49" t="s">
        <v>542</v>
      </c>
      <c r="C49" t="s">
        <v>47</v>
      </c>
      <c r="D49" t="s">
        <v>48</v>
      </c>
      <c r="E49">
        <v>2020</v>
      </c>
      <c r="F49" t="s">
        <v>495</v>
      </c>
      <c r="G49" t="s">
        <v>481</v>
      </c>
      <c r="H49" t="s">
        <v>482</v>
      </c>
      <c r="I49" t="s">
        <v>483</v>
      </c>
      <c r="J49" t="s">
        <v>465</v>
      </c>
      <c r="L49" t="s">
        <v>570</v>
      </c>
      <c r="M49" t="s">
        <v>571</v>
      </c>
      <c r="O49" t="s">
        <v>571</v>
      </c>
      <c r="P49" t="s">
        <v>570</v>
      </c>
      <c r="Q49" t="s">
        <v>467</v>
      </c>
      <c r="R49" t="s">
        <v>442</v>
      </c>
      <c r="T49" t="s">
        <v>469</v>
      </c>
      <c r="U49" t="s">
        <v>572</v>
      </c>
      <c r="V49" t="s">
        <v>573</v>
      </c>
      <c r="X49" t="s">
        <v>471</v>
      </c>
      <c r="Y49" t="s">
        <v>472</v>
      </c>
      <c r="Z49" t="s">
        <v>502</v>
      </c>
      <c r="AB49" t="s">
        <v>471</v>
      </c>
      <c r="AC49" t="s">
        <v>503</v>
      </c>
      <c r="AD49" t="s">
        <v>474</v>
      </c>
      <c r="AE49" t="s">
        <v>489</v>
      </c>
      <c r="AF49" t="s">
        <v>490</v>
      </c>
      <c r="AG49" t="s">
        <v>475</v>
      </c>
      <c r="AH49" t="s">
        <v>504</v>
      </c>
      <c r="AI49" t="s">
        <v>505</v>
      </c>
      <c r="AK49" t="s">
        <v>507</v>
      </c>
      <c r="AL49" t="s">
        <v>508</v>
      </c>
    </row>
    <row r="50" spans="1:38" x14ac:dyDescent="0.25">
      <c r="A50">
        <v>540</v>
      </c>
      <c r="B50" t="s">
        <v>542</v>
      </c>
      <c r="C50" t="s">
        <v>47</v>
      </c>
      <c r="D50" t="s">
        <v>48</v>
      </c>
      <c r="E50">
        <v>2020</v>
      </c>
      <c r="F50" t="s">
        <v>495</v>
      </c>
      <c r="G50" t="s">
        <v>481</v>
      </c>
      <c r="H50" t="s">
        <v>482</v>
      </c>
      <c r="I50" t="s">
        <v>483</v>
      </c>
      <c r="J50" t="s">
        <v>509</v>
      </c>
      <c r="L50" t="s">
        <v>570</v>
      </c>
      <c r="M50" t="s">
        <v>571</v>
      </c>
      <c r="O50" t="s">
        <v>571</v>
      </c>
      <c r="P50" t="s">
        <v>570</v>
      </c>
      <c r="Q50" t="s">
        <v>467</v>
      </c>
      <c r="R50" t="s">
        <v>442</v>
      </c>
      <c r="T50" t="s">
        <v>469</v>
      </c>
      <c r="U50" t="s">
        <v>572</v>
      </c>
      <c r="V50" t="s">
        <v>573</v>
      </c>
      <c r="X50" t="s">
        <v>471</v>
      </c>
      <c r="Y50" t="s">
        <v>472</v>
      </c>
      <c r="Z50" t="s">
        <v>502</v>
      </c>
      <c r="AB50" t="s">
        <v>471</v>
      </c>
      <c r="AC50" t="s">
        <v>503</v>
      </c>
      <c r="AD50" t="s">
        <v>474</v>
      </c>
      <c r="AE50" t="s">
        <v>489</v>
      </c>
      <c r="AF50" t="s">
        <v>490</v>
      </c>
      <c r="AG50" t="s">
        <v>475</v>
      </c>
      <c r="AH50" t="s">
        <v>504</v>
      </c>
      <c r="AI50" t="s">
        <v>505</v>
      </c>
      <c r="AK50" t="s">
        <v>507</v>
      </c>
      <c r="AL50" t="s">
        <v>508</v>
      </c>
    </row>
    <row r="51" spans="1:38" x14ac:dyDescent="0.25">
      <c r="A51">
        <v>599</v>
      </c>
      <c r="B51" t="s">
        <v>542</v>
      </c>
      <c r="C51" t="s">
        <v>232</v>
      </c>
      <c r="D51" t="s">
        <v>233</v>
      </c>
      <c r="E51">
        <v>2004</v>
      </c>
      <c r="F51" t="s">
        <v>495</v>
      </c>
      <c r="G51" t="s">
        <v>574</v>
      </c>
      <c r="H51" t="s">
        <v>575</v>
      </c>
      <c r="J51" t="s">
        <v>509</v>
      </c>
      <c r="L51" t="s">
        <v>576</v>
      </c>
      <c r="M51" t="s">
        <v>577</v>
      </c>
      <c r="O51" t="s">
        <v>578</v>
      </c>
      <c r="P51" t="s">
        <v>576</v>
      </c>
      <c r="Q51" t="s">
        <v>467</v>
      </c>
      <c r="R51" t="s">
        <v>442</v>
      </c>
      <c r="T51" t="s">
        <v>469</v>
      </c>
      <c r="U51" t="s">
        <v>574</v>
      </c>
      <c r="V51" t="s">
        <v>575</v>
      </c>
      <c r="X51" t="s">
        <v>471</v>
      </c>
      <c r="AA51" t="s">
        <v>473</v>
      </c>
      <c r="AB51" t="s">
        <v>471</v>
      </c>
      <c r="AF51" t="s">
        <v>490</v>
      </c>
    </row>
    <row r="52" spans="1:38" x14ac:dyDescent="0.25">
      <c r="A52">
        <v>756</v>
      </c>
      <c r="B52" t="s">
        <v>542</v>
      </c>
      <c r="C52" t="s">
        <v>83</v>
      </c>
      <c r="D52" t="s">
        <v>84</v>
      </c>
      <c r="E52">
        <v>2021</v>
      </c>
      <c r="F52" t="s">
        <v>579</v>
      </c>
      <c r="G52" t="s">
        <v>462</v>
      </c>
      <c r="H52" t="s">
        <v>463</v>
      </c>
      <c r="I52" t="s">
        <v>464</v>
      </c>
      <c r="J52" t="s">
        <v>465</v>
      </c>
      <c r="K52" t="s">
        <v>87</v>
      </c>
      <c r="L52" t="s">
        <v>580</v>
      </c>
      <c r="P52" t="s">
        <v>580</v>
      </c>
      <c r="R52" t="s">
        <v>442</v>
      </c>
      <c r="S52" t="s">
        <v>468</v>
      </c>
      <c r="T52" t="s">
        <v>469</v>
      </c>
      <c r="V52" t="s">
        <v>470</v>
      </c>
      <c r="W52" t="s">
        <v>464</v>
      </c>
      <c r="X52" t="s">
        <v>471</v>
      </c>
      <c r="Z52" t="s">
        <v>502</v>
      </c>
      <c r="AA52" t="s">
        <v>473</v>
      </c>
      <c r="AB52" t="s">
        <v>471</v>
      </c>
      <c r="AD52" t="s">
        <v>474</v>
      </c>
      <c r="AE52" t="s">
        <v>489</v>
      </c>
      <c r="AG52" t="s">
        <v>475</v>
      </c>
      <c r="AH52" t="s">
        <v>504</v>
      </c>
    </row>
    <row r="53" spans="1:38" x14ac:dyDescent="0.25">
      <c r="A53">
        <v>756</v>
      </c>
      <c r="B53" t="s">
        <v>542</v>
      </c>
      <c r="C53" t="s">
        <v>83</v>
      </c>
      <c r="D53" t="s">
        <v>84</v>
      </c>
      <c r="E53">
        <v>2021</v>
      </c>
      <c r="F53" t="s">
        <v>579</v>
      </c>
      <c r="G53" t="s">
        <v>462</v>
      </c>
      <c r="H53" t="s">
        <v>463</v>
      </c>
      <c r="I53" t="s">
        <v>464</v>
      </c>
      <c r="J53" t="s">
        <v>581</v>
      </c>
      <c r="K53" t="s">
        <v>87</v>
      </c>
      <c r="L53" t="s">
        <v>580</v>
      </c>
      <c r="P53" t="s">
        <v>580</v>
      </c>
      <c r="R53" t="s">
        <v>442</v>
      </c>
      <c r="S53" t="s">
        <v>468</v>
      </c>
      <c r="T53" t="s">
        <v>469</v>
      </c>
      <c r="V53" t="s">
        <v>470</v>
      </c>
      <c r="W53" t="s">
        <v>464</v>
      </c>
      <c r="X53" t="s">
        <v>471</v>
      </c>
      <c r="Z53" t="s">
        <v>502</v>
      </c>
      <c r="AA53" t="s">
        <v>473</v>
      </c>
      <c r="AB53" t="s">
        <v>471</v>
      </c>
      <c r="AD53" t="s">
        <v>474</v>
      </c>
      <c r="AE53" t="s">
        <v>489</v>
      </c>
      <c r="AG53" t="s">
        <v>475</v>
      </c>
      <c r="AH53" t="s">
        <v>504</v>
      </c>
    </row>
    <row r="54" spans="1:38" x14ac:dyDescent="0.25">
      <c r="A54">
        <v>756</v>
      </c>
      <c r="B54" t="s">
        <v>542</v>
      </c>
      <c r="C54" t="s">
        <v>83</v>
      </c>
      <c r="D54" t="s">
        <v>84</v>
      </c>
      <c r="E54">
        <v>2021</v>
      </c>
      <c r="F54" t="s">
        <v>579</v>
      </c>
      <c r="G54" t="s">
        <v>476</v>
      </c>
      <c r="H54" t="s">
        <v>477</v>
      </c>
      <c r="I54" t="s">
        <v>478</v>
      </c>
      <c r="J54" t="s">
        <v>465</v>
      </c>
      <c r="K54" t="s">
        <v>87</v>
      </c>
      <c r="L54" t="s">
        <v>530</v>
      </c>
      <c r="P54" t="s">
        <v>530</v>
      </c>
      <c r="R54" t="s">
        <v>442</v>
      </c>
      <c r="S54" t="s">
        <v>468</v>
      </c>
      <c r="T54" t="s">
        <v>469</v>
      </c>
      <c r="V54" t="s">
        <v>480</v>
      </c>
      <c r="W54" t="s">
        <v>478</v>
      </c>
      <c r="X54" t="s">
        <v>471</v>
      </c>
      <c r="Z54" t="s">
        <v>502</v>
      </c>
      <c r="AA54" t="s">
        <v>473</v>
      </c>
      <c r="AB54" t="s">
        <v>471</v>
      </c>
      <c r="AD54" t="s">
        <v>474</v>
      </c>
      <c r="AE54" t="s">
        <v>489</v>
      </c>
      <c r="AG54" t="s">
        <v>475</v>
      </c>
      <c r="AH54" t="s">
        <v>504</v>
      </c>
    </row>
    <row r="55" spans="1:38" x14ac:dyDescent="0.25">
      <c r="A55">
        <v>756</v>
      </c>
      <c r="B55" t="s">
        <v>542</v>
      </c>
      <c r="C55" t="s">
        <v>83</v>
      </c>
      <c r="D55" t="s">
        <v>84</v>
      </c>
      <c r="E55">
        <v>2021</v>
      </c>
      <c r="F55" t="s">
        <v>579</v>
      </c>
      <c r="G55" t="s">
        <v>476</v>
      </c>
      <c r="H55" t="s">
        <v>477</v>
      </c>
      <c r="I55" t="s">
        <v>478</v>
      </c>
      <c r="J55" t="s">
        <v>581</v>
      </c>
      <c r="K55" t="s">
        <v>87</v>
      </c>
      <c r="L55" t="s">
        <v>530</v>
      </c>
      <c r="P55" t="s">
        <v>530</v>
      </c>
      <c r="R55" t="s">
        <v>442</v>
      </c>
      <c r="S55" t="s">
        <v>468</v>
      </c>
      <c r="T55" t="s">
        <v>469</v>
      </c>
      <c r="V55" t="s">
        <v>480</v>
      </c>
      <c r="W55" t="s">
        <v>478</v>
      </c>
      <c r="X55" t="s">
        <v>471</v>
      </c>
      <c r="Z55" t="s">
        <v>502</v>
      </c>
      <c r="AA55" t="s">
        <v>473</v>
      </c>
      <c r="AB55" t="s">
        <v>471</v>
      </c>
      <c r="AD55" t="s">
        <v>474</v>
      </c>
      <c r="AE55" t="s">
        <v>489</v>
      </c>
      <c r="AG55" t="s">
        <v>475</v>
      </c>
      <c r="AH55" t="s">
        <v>504</v>
      </c>
    </row>
    <row r="56" spans="1:38" x14ac:dyDescent="0.25">
      <c r="A56">
        <v>803</v>
      </c>
      <c r="B56" t="s">
        <v>542</v>
      </c>
      <c r="C56" t="s">
        <v>96</v>
      </c>
      <c r="D56" t="s">
        <v>97</v>
      </c>
      <c r="E56">
        <v>2017</v>
      </c>
      <c r="F56" t="s">
        <v>579</v>
      </c>
      <c r="G56" t="s">
        <v>476</v>
      </c>
      <c r="H56" t="s">
        <v>477</v>
      </c>
      <c r="I56" t="s">
        <v>478</v>
      </c>
      <c r="J56" t="s">
        <v>465</v>
      </c>
      <c r="K56" t="s">
        <v>99</v>
      </c>
      <c r="L56" t="s">
        <v>582</v>
      </c>
      <c r="P56" t="s">
        <v>582</v>
      </c>
      <c r="R56" t="s">
        <v>442</v>
      </c>
      <c r="S56" t="s">
        <v>468</v>
      </c>
      <c r="T56" t="s">
        <v>469</v>
      </c>
      <c r="V56" t="s">
        <v>583</v>
      </c>
      <c r="W56" t="s">
        <v>478</v>
      </c>
      <c r="X56" t="s">
        <v>471</v>
      </c>
      <c r="Z56" t="s">
        <v>502</v>
      </c>
      <c r="AA56" t="s">
        <v>473</v>
      </c>
      <c r="AB56" t="s">
        <v>471</v>
      </c>
      <c r="AD56" t="s">
        <v>474</v>
      </c>
      <c r="AE56" t="s">
        <v>489</v>
      </c>
      <c r="AF56" t="s">
        <v>490</v>
      </c>
      <c r="AG56" t="s">
        <v>475</v>
      </c>
      <c r="AH56" t="s">
        <v>504</v>
      </c>
      <c r="AK56" t="s">
        <v>507</v>
      </c>
    </row>
    <row r="57" spans="1:38" x14ac:dyDescent="0.25">
      <c r="A57">
        <v>803</v>
      </c>
      <c r="B57" t="s">
        <v>542</v>
      </c>
      <c r="C57" t="s">
        <v>96</v>
      </c>
      <c r="D57" t="s">
        <v>97</v>
      </c>
      <c r="E57">
        <v>2017</v>
      </c>
      <c r="F57" t="s">
        <v>579</v>
      </c>
      <c r="G57" t="s">
        <v>481</v>
      </c>
      <c r="H57" t="s">
        <v>482</v>
      </c>
      <c r="I57" t="s">
        <v>483</v>
      </c>
      <c r="J57" t="s">
        <v>465</v>
      </c>
      <c r="K57" t="s">
        <v>99</v>
      </c>
      <c r="L57" t="s">
        <v>584</v>
      </c>
      <c r="P57" t="s">
        <v>584</v>
      </c>
      <c r="R57" t="s">
        <v>442</v>
      </c>
      <c r="S57" t="s">
        <v>468</v>
      </c>
      <c r="T57" t="s">
        <v>469</v>
      </c>
      <c r="V57" t="s">
        <v>485</v>
      </c>
      <c r="W57" t="s">
        <v>483</v>
      </c>
      <c r="X57" t="s">
        <v>471</v>
      </c>
      <c r="Z57" t="s">
        <v>502</v>
      </c>
      <c r="AA57" t="s">
        <v>473</v>
      </c>
      <c r="AB57" t="s">
        <v>471</v>
      </c>
      <c r="AD57" t="s">
        <v>474</v>
      </c>
      <c r="AE57" t="s">
        <v>489</v>
      </c>
      <c r="AF57" t="s">
        <v>490</v>
      </c>
      <c r="AG57" t="s">
        <v>475</v>
      </c>
      <c r="AH57" t="s">
        <v>504</v>
      </c>
      <c r="AK57" t="s">
        <v>507</v>
      </c>
    </row>
    <row r="58" spans="1:38" x14ac:dyDescent="0.25">
      <c r="A58">
        <v>920</v>
      </c>
      <c r="B58" t="s">
        <v>542</v>
      </c>
      <c r="C58" t="s">
        <v>109</v>
      </c>
      <c r="D58" t="s">
        <v>110</v>
      </c>
      <c r="E58">
        <v>2020</v>
      </c>
      <c r="F58" t="s">
        <v>495</v>
      </c>
      <c r="G58" t="s">
        <v>462</v>
      </c>
      <c r="H58" t="s">
        <v>463</v>
      </c>
      <c r="I58" t="s">
        <v>464</v>
      </c>
      <c r="J58" t="s">
        <v>509</v>
      </c>
      <c r="K58" t="s">
        <v>112</v>
      </c>
      <c r="L58" t="s">
        <v>585</v>
      </c>
      <c r="P58" t="s">
        <v>585</v>
      </c>
      <c r="Q58" t="s">
        <v>467</v>
      </c>
      <c r="R58" t="s">
        <v>442</v>
      </c>
      <c r="T58" t="s">
        <v>469</v>
      </c>
      <c r="U58" t="s">
        <v>462</v>
      </c>
      <c r="V58" t="s">
        <v>470</v>
      </c>
      <c r="X58" t="s">
        <v>471</v>
      </c>
      <c r="Z58" t="s">
        <v>502</v>
      </c>
      <c r="AA58" t="s">
        <v>473</v>
      </c>
      <c r="AB58" t="s">
        <v>471</v>
      </c>
      <c r="AC58" t="s">
        <v>503</v>
      </c>
      <c r="AE58" t="s">
        <v>489</v>
      </c>
      <c r="AF58" t="s">
        <v>490</v>
      </c>
      <c r="AG58" t="s">
        <v>475</v>
      </c>
      <c r="AH58" t="s">
        <v>504</v>
      </c>
    </row>
    <row r="59" spans="1:38" x14ac:dyDescent="0.25">
      <c r="A59">
        <v>1036</v>
      </c>
      <c r="B59" t="s">
        <v>542</v>
      </c>
      <c r="C59" t="s">
        <v>100</v>
      </c>
      <c r="D59" t="s">
        <v>101</v>
      </c>
      <c r="E59">
        <v>2011</v>
      </c>
      <c r="F59" t="s">
        <v>579</v>
      </c>
      <c r="G59" t="s">
        <v>481</v>
      </c>
      <c r="H59" t="s">
        <v>482</v>
      </c>
      <c r="I59" t="s">
        <v>483</v>
      </c>
      <c r="J59" t="s">
        <v>465</v>
      </c>
      <c r="L59" t="s">
        <v>586</v>
      </c>
      <c r="P59" t="s">
        <v>586</v>
      </c>
      <c r="Q59" t="s">
        <v>467</v>
      </c>
      <c r="R59" t="s">
        <v>442</v>
      </c>
      <c r="T59" t="s">
        <v>469</v>
      </c>
      <c r="U59" t="s">
        <v>481</v>
      </c>
      <c r="V59" t="s">
        <v>485</v>
      </c>
      <c r="X59" t="s">
        <v>471</v>
      </c>
      <c r="Z59" t="s">
        <v>502</v>
      </c>
      <c r="AB59" t="s">
        <v>471</v>
      </c>
      <c r="AD59" t="s">
        <v>474</v>
      </c>
      <c r="AE59" t="s">
        <v>489</v>
      </c>
      <c r="AF59" t="s">
        <v>490</v>
      </c>
      <c r="AG59" t="s">
        <v>475</v>
      </c>
      <c r="AH59" t="s">
        <v>504</v>
      </c>
      <c r="AI59" t="s">
        <v>505</v>
      </c>
      <c r="AL59" t="s">
        <v>508</v>
      </c>
    </row>
    <row r="60" spans="1:38" x14ac:dyDescent="0.25">
      <c r="A60">
        <v>1036</v>
      </c>
      <c r="B60" t="s">
        <v>542</v>
      </c>
      <c r="C60" t="s">
        <v>100</v>
      </c>
      <c r="D60" t="s">
        <v>101</v>
      </c>
      <c r="E60">
        <v>2011</v>
      </c>
      <c r="F60" t="s">
        <v>579</v>
      </c>
      <c r="G60" t="s">
        <v>481</v>
      </c>
      <c r="H60" t="s">
        <v>482</v>
      </c>
      <c r="I60" t="s">
        <v>483</v>
      </c>
      <c r="J60" t="s">
        <v>509</v>
      </c>
      <c r="L60" t="s">
        <v>586</v>
      </c>
      <c r="P60" t="s">
        <v>586</v>
      </c>
      <c r="Q60" t="s">
        <v>467</v>
      </c>
      <c r="R60" t="s">
        <v>442</v>
      </c>
      <c r="T60" t="s">
        <v>469</v>
      </c>
      <c r="U60" t="s">
        <v>481</v>
      </c>
      <c r="V60" t="s">
        <v>485</v>
      </c>
      <c r="X60" t="s">
        <v>471</v>
      </c>
      <c r="Z60" t="s">
        <v>502</v>
      </c>
      <c r="AB60" t="s">
        <v>471</v>
      </c>
      <c r="AD60" t="s">
        <v>474</v>
      </c>
      <c r="AE60" t="s">
        <v>489</v>
      </c>
      <c r="AF60" t="s">
        <v>490</v>
      </c>
      <c r="AG60" t="s">
        <v>475</v>
      </c>
      <c r="AH60" t="s">
        <v>504</v>
      </c>
      <c r="AI60" t="s">
        <v>505</v>
      </c>
      <c r="AL60" t="s">
        <v>508</v>
      </c>
    </row>
    <row r="61" spans="1:38" x14ac:dyDescent="0.25">
      <c r="A61">
        <v>1127</v>
      </c>
      <c r="B61" t="s">
        <v>542</v>
      </c>
      <c r="C61" t="s">
        <v>276</v>
      </c>
      <c r="D61" t="s">
        <v>277</v>
      </c>
      <c r="E61">
        <v>2014</v>
      </c>
      <c r="F61" t="s">
        <v>495</v>
      </c>
      <c r="G61" t="s">
        <v>587</v>
      </c>
      <c r="H61" t="s">
        <v>588</v>
      </c>
      <c r="J61" t="s">
        <v>589</v>
      </c>
      <c r="L61" t="s">
        <v>590</v>
      </c>
      <c r="P61" t="s">
        <v>590</v>
      </c>
      <c r="Q61" t="s">
        <v>467</v>
      </c>
      <c r="R61" t="s">
        <v>442</v>
      </c>
      <c r="T61" t="s">
        <v>469</v>
      </c>
      <c r="U61" t="s">
        <v>591</v>
      </c>
      <c r="V61" t="s">
        <v>588</v>
      </c>
      <c r="X61" t="s">
        <v>471</v>
      </c>
      <c r="Y61" t="s">
        <v>472</v>
      </c>
      <c r="Z61" t="s">
        <v>502</v>
      </c>
      <c r="AB61" t="s">
        <v>471</v>
      </c>
      <c r="AC61" t="s">
        <v>503</v>
      </c>
      <c r="AD61" t="s">
        <v>474</v>
      </c>
      <c r="AE61" t="s">
        <v>489</v>
      </c>
      <c r="AH61" t="s">
        <v>504</v>
      </c>
    </row>
    <row r="62" spans="1:38" x14ac:dyDescent="0.25">
      <c r="A62">
        <v>1127</v>
      </c>
      <c r="B62" t="s">
        <v>542</v>
      </c>
      <c r="C62" t="s">
        <v>276</v>
      </c>
      <c r="D62" t="s">
        <v>277</v>
      </c>
      <c r="E62">
        <v>2014</v>
      </c>
      <c r="F62" t="s">
        <v>495</v>
      </c>
      <c r="G62" t="s">
        <v>587</v>
      </c>
      <c r="H62" t="s">
        <v>588</v>
      </c>
      <c r="J62" t="s">
        <v>498</v>
      </c>
      <c r="L62" t="s">
        <v>590</v>
      </c>
      <c r="P62" t="s">
        <v>590</v>
      </c>
      <c r="Q62" t="s">
        <v>467</v>
      </c>
      <c r="R62" t="s">
        <v>442</v>
      </c>
      <c r="T62" t="s">
        <v>469</v>
      </c>
      <c r="U62" t="s">
        <v>591</v>
      </c>
      <c r="V62" t="s">
        <v>588</v>
      </c>
      <c r="X62" t="s">
        <v>471</v>
      </c>
      <c r="Y62" t="s">
        <v>472</v>
      </c>
      <c r="Z62" t="s">
        <v>502</v>
      </c>
      <c r="AB62" t="s">
        <v>471</v>
      </c>
      <c r="AC62" t="s">
        <v>503</v>
      </c>
      <c r="AD62" t="s">
        <v>474</v>
      </c>
      <c r="AE62" t="s">
        <v>489</v>
      </c>
      <c r="AH62" t="s">
        <v>504</v>
      </c>
    </row>
    <row r="63" spans="1:38" x14ac:dyDescent="0.25">
      <c r="A63">
        <v>1127</v>
      </c>
      <c r="B63" t="s">
        <v>542</v>
      </c>
      <c r="C63" t="s">
        <v>276</v>
      </c>
      <c r="D63" t="s">
        <v>277</v>
      </c>
      <c r="E63">
        <v>2014</v>
      </c>
      <c r="F63" t="s">
        <v>495</v>
      </c>
      <c r="G63" t="s">
        <v>587</v>
      </c>
      <c r="H63" t="s">
        <v>588</v>
      </c>
      <c r="J63" t="s">
        <v>592</v>
      </c>
      <c r="L63" t="s">
        <v>590</v>
      </c>
      <c r="P63" t="s">
        <v>590</v>
      </c>
      <c r="Q63" t="s">
        <v>467</v>
      </c>
      <c r="R63" t="s">
        <v>442</v>
      </c>
      <c r="T63" t="s">
        <v>469</v>
      </c>
      <c r="U63" t="s">
        <v>591</v>
      </c>
      <c r="V63" t="s">
        <v>588</v>
      </c>
      <c r="X63" t="s">
        <v>471</v>
      </c>
      <c r="Y63" t="s">
        <v>472</v>
      </c>
      <c r="Z63" t="s">
        <v>502</v>
      </c>
      <c r="AB63" t="s">
        <v>471</v>
      </c>
      <c r="AC63" t="s">
        <v>503</v>
      </c>
      <c r="AD63" t="s">
        <v>474</v>
      </c>
      <c r="AE63" t="s">
        <v>489</v>
      </c>
      <c r="AH63" t="s">
        <v>504</v>
      </c>
    </row>
    <row r="64" spans="1:38" x14ac:dyDescent="0.25">
      <c r="A64">
        <v>1127</v>
      </c>
      <c r="B64" t="s">
        <v>542</v>
      </c>
      <c r="C64" t="s">
        <v>276</v>
      </c>
      <c r="D64" t="s">
        <v>277</v>
      </c>
      <c r="E64">
        <v>2014</v>
      </c>
      <c r="F64" t="s">
        <v>495</v>
      </c>
      <c r="G64" t="s">
        <v>587</v>
      </c>
      <c r="H64" t="s">
        <v>588</v>
      </c>
      <c r="J64" t="s">
        <v>509</v>
      </c>
      <c r="L64" t="s">
        <v>590</v>
      </c>
      <c r="P64" t="s">
        <v>590</v>
      </c>
      <c r="Q64" t="s">
        <v>467</v>
      </c>
      <c r="R64" t="s">
        <v>442</v>
      </c>
      <c r="T64" t="s">
        <v>469</v>
      </c>
      <c r="U64" t="s">
        <v>591</v>
      </c>
      <c r="V64" t="s">
        <v>588</v>
      </c>
      <c r="X64" t="s">
        <v>471</v>
      </c>
      <c r="Y64" t="s">
        <v>472</v>
      </c>
      <c r="Z64" t="s">
        <v>502</v>
      </c>
      <c r="AB64" t="s">
        <v>471</v>
      </c>
      <c r="AC64" t="s">
        <v>503</v>
      </c>
      <c r="AD64" t="s">
        <v>474</v>
      </c>
      <c r="AE64" t="s">
        <v>489</v>
      </c>
      <c r="AH64" t="s">
        <v>504</v>
      </c>
    </row>
    <row r="65" spans="1:38" x14ac:dyDescent="0.25">
      <c r="A65">
        <v>1134</v>
      </c>
      <c r="B65" t="s">
        <v>542</v>
      </c>
      <c r="C65" t="s">
        <v>52</v>
      </c>
      <c r="D65" t="s">
        <v>53</v>
      </c>
      <c r="E65">
        <v>2014</v>
      </c>
      <c r="F65" t="s">
        <v>495</v>
      </c>
      <c r="G65" t="s">
        <v>462</v>
      </c>
      <c r="H65" t="s">
        <v>463</v>
      </c>
      <c r="I65" t="s">
        <v>464</v>
      </c>
      <c r="J65" t="s">
        <v>498</v>
      </c>
      <c r="L65" t="s">
        <v>593</v>
      </c>
      <c r="P65" t="s">
        <v>593</v>
      </c>
      <c r="Q65" t="s">
        <v>467</v>
      </c>
      <c r="R65" t="s">
        <v>442</v>
      </c>
      <c r="T65" t="s">
        <v>469</v>
      </c>
      <c r="U65" t="s">
        <v>545</v>
      </c>
      <c r="V65" t="s">
        <v>470</v>
      </c>
      <c r="X65" t="s">
        <v>471</v>
      </c>
      <c r="Y65" t="s">
        <v>472</v>
      </c>
      <c r="Z65" t="s">
        <v>502</v>
      </c>
      <c r="AA65" t="s">
        <v>473</v>
      </c>
      <c r="AB65" t="s">
        <v>471</v>
      </c>
      <c r="AC65" t="s">
        <v>503</v>
      </c>
      <c r="AD65" t="s">
        <v>474</v>
      </c>
      <c r="AE65" t="s">
        <v>489</v>
      </c>
      <c r="AF65" t="s">
        <v>490</v>
      </c>
      <c r="AG65" t="s">
        <v>475</v>
      </c>
      <c r="AH65" t="s">
        <v>504</v>
      </c>
      <c r="AI65" t="s">
        <v>505</v>
      </c>
      <c r="AK65" t="s">
        <v>507</v>
      </c>
      <c r="AL65" t="s">
        <v>508</v>
      </c>
    </row>
    <row r="66" spans="1:38" x14ac:dyDescent="0.25">
      <c r="A66">
        <v>1134</v>
      </c>
      <c r="B66" t="s">
        <v>542</v>
      </c>
      <c r="C66" t="s">
        <v>52</v>
      </c>
      <c r="D66" t="s">
        <v>53</v>
      </c>
      <c r="E66">
        <v>2014</v>
      </c>
      <c r="F66" t="s">
        <v>495</v>
      </c>
      <c r="G66" t="s">
        <v>462</v>
      </c>
      <c r="H66" t="s">
        <v>463</v>
      </c>
      <c r="I66" t="s">
        <v>464</v>
      </c>
      <c r="J66" t="s">
        <v>509</v>
      </c>
      <c r="L66" t="s">
        <v>593</v>
      </c>
      <c r="P66" t="s">
        <v>593</v>
      </c>
      <c r="Q66" t="s">
        <v>467</v>
      </c>
      <c r="R66" t="s">
        <v>442</v>
      </c>
      <c r="T66" t="s">
        <v>469</v>
      </c>
      <c r="U66" t="s">
        <v>545</v>
      </c>
      <c r="V66" t="s">
        <v>470</v>
      </c>
      <c r="X66" t="s">
        <v>471</v>
      </c>
      <c r="Y66" t="s">
        <v>472</v>
      </c>
      <c r="Z66" t="s">
        <v>502</v>
      </c>
      <c r="AA66" t="s">
        <v>473</v>
      </c>
      <c r="AB66" t="s">
        <v>471</v>
      </c>
      <c r="AC66" t="s">
        <v>503</v>
      </c>
      <c r="AD66" t="s">
        <v>474</v>
      </c>
      <c r="AE66" t="s">
        <v>489</v>
      </c>
      <c r="AF66" t="s">
        <v>490</v>
      </c>
      <c r="AG66" t="s">
        <v>475</v>
      </c>
      <c r="AH66" t="s">
        <v>504</v>
      </c>
      <c r="AI66" t="s">
        <v>505</v>
      </c>
      <c r="AK66" t="s">
        <v>507</v>
      </c>
      <c r="AL66" t="s">
        <v>508</v>
      </c>
    </row>
    <row r="67" spans="1:38" x14ac:dyDescent="0.25">
      <c r="A67">
        <v>1134</v>
      </c>
      <c r="B67" t="s">
        <v>542</v>
      </c>
      <c r="C67" t="s">
        <v>52</v>
      </c>
      <c r="D67" t="s">
        <v>53</v>
      </c>
      <c r="E67">
        <v>2014</v>
      </c>
      <c r="F67" t="s">
        <v>495</v>
      </c>
      <c r="G67" t="s">
        <v>476</v>
      </c>
      <c r="H67" t="s">
        <v>477</v>
      </c>
      <c r="I67" t="s">
        <v>478</v>
      </c>
      <c r="J67" t="s">
        <v>498</v>
      </c>
      <c r="L67" t="s">
        <v>594</v>
      </c>
      <c r="P67" t="s">
        <v>594</v>
      </c>
      <c r="Q67" t="s">
        <v>467</v>
      </c>
      <c r="R67" t="s">
        <v>442</v>
      </c>
      <c r="T67" t="s">
        <v>469</v>
      </c>
      <c r="U67" t="s">
        <v>549</v>
      </c>
      <c r="V67" t="s">
        <v>477</v>
      </c>
      <c r="X67" t="s">
        <v>471</v>
      </c>
      <c r="Y67" t="s">
        <v>472</v>
      </c>
      <c r="Z67" t="s">
        <v>502</v>
      </c>
      <c r="AA67" t="s">
        <v>473</v>
      </c>
      <c r="AB67" t="s">
        <v>471</v>
      </c>
      <c r="AC67" t="s">
        <v>503</v>
      </c>
      <c r="AD67" t="s">
        <v>474</v>
      </c>
      <c r="AE67" t="s">
        <v>489</v>
      </c>
      <c r="AF67" t="s">
        <v>490</v>
      </c>
      <c r="AG67" t="s">
        <v>475</v>
      </c>
      <c r="AH67" t="s">
        <v>504</v>
      </c>
      <c r="AI67" t="s">
        <v>505</v>
      </c>
      <c r="AK67" t="s">
        <v>507</v>
      </c>
      <c r="AL67" t="s">
        <v>508</v>
      </c>
    </row>
    <row r="68" spans="1:38" x14ac:dyDescent="0.25">
      <c r="A68">
        <v>1134</v>
      </c>
      <c r="B68" t="s">
        <v>542</v>
      </c>
      <c r="C68" t="s">
        <v>52</v>
      </c>
      <c r="D68" t="s">
        <v>53</v>
      </c>
      <c r="E68">
        <v>2014</v>
      </c>
      <c r="F68" t="s">
        <v>495</v>
      </c>
      <c r="G68" t="s">
        <v>476</v>
      </c>
      <c r="H68" t="s">
        <v>477</v>
      </c>
      <c r="I68" t="s">
        <v>478</v>
      </c>
      <c r="J68" t="s">
        <v>509</v>
      </c>
      <c r="L68" t="s">
        <v>594</v>
      </c>
      <c r="P68" t="s">
        <v>594</v>
      </c>
      <c r="Q68" t="s">
        <v>467</v>
      </c>
      <c r="R68" t="s">
        <v>442</v>
      </c>
      <c r="T68" t="s">
        <v>469</v>
      </c>
      <c r="U68" t="s">
        <v>549</v>
      </c>
      <c r="V68" t="s">
        <v>477</v>
      </c>
      <c r="X68" t="s">
        <v>471</v>
      </c>
      <c r="Y68" t="s">
        <v>472</v>
      </c>
      <c r="Z68" t="s">
        <v>502</v>
      </c>
      <c r="AA68" t="s">
        <v>473</v>
      </c>
      <c r="AB68" t="s">
        <v>471</v>
      </c>
      <c r="AC68" t="s">
        <v>503</v>
      </c>
      <c r="AD68" t="s">
        <v>474</v>
      </c>
      <c r="AE68" t="s">
        <v>489</v>
      </c>
      <c r="AF68" t="s">
        <v>490</v>
      </c>
      <c r="AG68" t="s">
        <v>475</v>
      </c>
      <c r="AH68" t="s">
        <v>504</v>
      </c>
      <c r="AI68" t="s">
        <v>505</v>
      </c>
      <c r="AK68" t="s">
        <v>507</v>
      </c>
      <c r="AL68" t="s">
        <v>508</v>
      </c>
    </row>
    <row r="69" spans="1:38" x14ac:dyDescent="0.25">
      <c r="A69">
        <v>1134</v>
      </c>
      <c r="B69" t="s">
        <v>542</v>
      </c>
      <c r="C69" t="s">
        <v>52</v>
      </c>
      <c r="D69" t="s">
        <v>53</v>
      </c>
      <c r="E69">
        <v>2014</v>
      </c>
      <c r="F69" t="s">
        <v>495</v>
      </c>
      <c r="G69" t="s">
        <v>551</v>
      </c>
      <c r="H69" t="s">
        <v>552</v>
      </c>
      <c r="J69" t="s">
        <v>498</v>
      </c>
      <c r="L69" t="s">
        <v>595</v>
      </c>
      <c r="P69" t="s">
        <v>595</v>
      </c>
      <c r="Q69" t="s">
        <v>467</v>
      </c>
      <c r="R69" t="s">
        <v>442</v>
      </c>
      <c r="T69" t="s">
        <v>469</v>
      </c>
      <c r="U69" t="s">
        <v>554</v>
      </c>
      <c r="V69" t="s">
        <v>552</v>
      </c>
      <c r="X69" t="s">
        <v>471</v>
      </c>
      <c r="Y69" t="s">
        <v>472</v>
      </c>
      <c r="Z69" t="s">
        <v>502</v>
      </c>
      <c r="AA69" t="s">
        <v>473</v>
      </c>
      <c r="AB69" t="s">
        <v>471</v>
      </c>
      <c r="AC69" t="s">
        <v>503</v>
      </c>
      <c r="AD69" t="s">
        <v>474</v>
      </c>
      <c r="AE69" t="s">
        <v>489</v>
      </c>
      <c r="AF69" t="s">
        <v>490</v>
      </c>
      <c r="AG69" t="s">
        <v>475</v>
      </c>
      <c r="AH69" t="s">
        <v>504</v>
      </c>
      <c r="AI69" t="s">
        <v>505</v>
      </c>
      <c r="AK69" t="s">
        <v>507</v>
      </c>
      <c r="AL69" t="s">
        <v>508</v>
      </c>
    </row>
    <row r="70" spans="1:38" x14ac:dyDescent="0.25">
      <c r="A70">
        <v>1134</v>
      </c>
      <c r="B70" t="s">
        <v>542</v>
      </c>
      <c r="C70" t="s">
        <v>52</v>
      </c>
      <c r="D70" t="s">
        <v>53</v>
      </c>
      <c r="E70">
        <v>2014</v>
      </c>
      <c r="F70" t="s">
        <v>495</v>
      </c>
      <c r="G70" t="s">
        <v>551</v>
      </c>
      <c r="H70" t="s">
        <v>552</v>
      </c>
      <c r="J70" t="s">
        <v>509</v>
      </c>
      <c r="L70" t="s">
        <v>595</v>
      </c>
      <c r="P70" t="s">
        <v>595</v>
      </c>
      <c r="Q70" t="s">
        <v>467</v>
      </c>
      <c r="R70" t="s">
        <v>442</v>
      </c>
      <c r="T70" t="s">
        <v>469</v>
      </c>
      <c r="U70" t="s">
        <v>554</v>
      </c>
      <c r="V70" t="s">
        <v>552</v>
      </c>
      <c r="X70" t="s">
        <v>471</v>
      </c>
      <c r="Y70" t="s">
        <v>472</v>
      </c>
      <c r="Z70" t="s">
        <v>502</v>
      </c>
      <c r="AA70" t="s">
        <v>473</v>
      </c>
      <c r="AB70" t="s">
        <v>471</v>
      </c>
      <c r="AC70" t="s">
        <v>503</v>
      </c>
      <c r="AD70" t="s">
        <v>474</v>
      </c>
      <c r="AE70" t="s">
        <v>489</v>
      </c>
      <c r="AF70" t="s">
        <v>490</v>
      </c>
      <c r="AG70" t="s">
        <v>475</v>
      </c>
      <c r="AH70" t="s">
        <v>504</v>
      </c>
      <c r="AI70" t="s">
        <v>505</v>
      </c>
      <c r="AK70" t="s">
        <v>507</v>
      </c>
      <c r="AL70" t="s">
        <v>508</v>
      </c>
    </row>
    <row r="71" spans="1:38" x14ac:dyDescent="0.25">
      <c r="A71">
        <v>1134</v>
      </c>
      <c r="B71" t="s">
        <v>542</v>
      </c>
      <c r="C71" t="s">
        <v>52</v>
      </c>
      <c r="D71" t="s">
        <v>53</v>
      </c>
      <c r="E71">
        <v>2014</v>
      </c>
      <c r="F71" t="s">
        <v>495</v>
      </c>
      <c r="G71" t="s">
        <v>556</v>
      </c>
      <c r="H71" t="s">
        <v>557</v>
      </c>
      <c r="I71" t="s">
        <v>558</v>
      </c>
      <c r="J71" t="s">
        <v>498</v>
      </c>
      <c r="L71" t="s">
        <v>596</v>
      </c>
      <c r="P71" t="s">
        <v>596</v>
      </c>
      <c r="Q71" t="s">
        <v>467</v>
      </c>
      <c r="R71" t="s">
        <v>442</v>
      </c>
      <c r="T71" t="s">
        <v>469</v>
      </c>
      <c r="U71" t="s">
        <v>560</v>
      </c>
      <c r="V71" t="s">
        <v>557</v>
      </c>
      <c r="X71" t="s">
        <v>471</v>
      </c>
      <c r="Y71" t="s">
        <v>472</v>
      </c>
      <c r="Z71" t="s">
        <v>502</v>
      </c>
      <c r="AA71" t="s">
        <v>473</v>
      </c>
      <c r="AB71" t="s">
        <v>471</v>
      </c>
      <c r="AC71" t="s">
        <v>503</v>
      </c>
      <c r="AD71" t="s">
        <v>474</v>
      </c>
      <c r="AE71" t="s">
        <v>489</v>
      </c>
      <c r="AF71" t="s">
        <v>490</v>
      </c>
      <c r="AG71" t="s">
        <v>475</v>
      </c>
      <c r="AH71" t="s">
        <v>504</v>
      </c>
      <c r="AI71" t="s">
        <v>505</v>
      </c>
      <c r="AK71" t="s">
        <v>507</v>
      </c>
      <c r="AL71" t="s">
        <v>508</v>
      </c>
    </row>
    <row r="72" spans="1:38" x14ac:dyDescent="0.25">
      <c r="A72">
        <v>1134</v>
      </c>
      <c r="B72" t="s">
        <v>542</v>
      </c>
      <c r="C72" t="s">
        <v>52</v>
      </c>
      <c r="D72" t="s">
        <v>53</v>
      </c>
      <c r="E72">
        <v>2014</v>
      </c>
      <c r="F72" t="s">
        <v>495</v>
      </c>
      <c r="G72" t="s">
        <v>556</v>
      </c>
      <c r="H72" t="s">
        <v>557</v>
      </c>
      <c r="I72" t="s">
        <v>558</v>
      </c>
      <c r="J72" t="s">
        <v>509</v>
      </c>
      <c r="L72" t="s">
        <v>596</v>
      </c>
      <c r="P72" t="s">
        <v>596</v>
      </c>
      <c r="Q72" t="s">
        <v>467</v>
      </c>
      <c r="R72" t="s">
        <v>442</v>
      </c>
      <c r="T72" t="s">
        <v>469</v>
      </c>
      <c r="U72" t="s">
        <v>560</v>
      </c>
      <c r="V72" t="s">
        <v>557</v>
      </c>
      <c r="X72" t="s">
        <v>471</v>
      </c>
      <c r="Y72" t="s">
        <v>472</v>
      </c>
      <c r="Z72" t="s">
        <v>502</v>
      </c>
      <c r="AA72" t="s">
        <v>473</v>
      </c>
      <c r="AB72" t="s">
        <v>471</v>
      </c>
      <c r="AC72" t="s">
        <v>503</v>
      </c>
      <c r="AD72" t="s">
        <v>474</v>
      </c>
      <c r="AE72" t="s">
        <v>489</v>
      </c>
      <c r="AF72" t="s">
        <v>490</v>
      </c>
      <c r="AG72" t="s">
        <v>475</v>
      </c>
      <c r="AH72" t="s">
        <v>504</v>
      </c>
      <c r="AI72" t="s">
        <v>505</v>
      </c>
      <c r="AK72" t="s">
        <v>507</v>
      </c>
      <c r="AL72" t="s">
        <v>508</v>
      </c>
    </row>
    <row r="73" spans="1:38" x14ac:dyDescent="0.25">
      <c r="A73">
        <v>1134</v>
      </c>
      <c r="B73" t="s">
        <v>542</v>
      </c>
      <c r="C73" t="s">
        <v>52</v>
      </c>
      <c r="D73" t="s">
        <v>53</v>
      </c>
      <c r="E73">
        <v>2014</v>
      </c>
      <c r="F73" t="s">
        <v>495</v>
      </c>
      <c r="G73" t="s">
        <v>519</v>
      </c>
      <c r="H73" t="s">
        <v>520</v>
      </c>
      <c r="I73" t="s">
        <v>521</v>
      </c>
      <c r="J73" t="s">
        <v>498</v>
      </c>
      <c r="L73" t="s">
        <v>522</v>
      </c>
      <c r="P73" t="s">
        <v>522</v>
      </c>
      <c r="Q73" t="s">
        <v>467</v>
      </c>
      <c r="R73" t="s">
        <v>442</v>
      </c>
      <c r="T73" t="s">
        <v>469</v>
      </c>
      <c r="U73" t="s">
        <v>523</v>
      </c>
      <c r="V73" t="s">
        <v>520</v>
      </c>
      <c r="X73" t="s">
        <v>471</v>
      </c>
      <c r="Y73" t="s">
        <v>472</v>
      </c>
      <c r="Z73" t="s">
        <v>502</v>
      </c>
      <c r="AA73" t="s">
        <v>473</v>
      </c>
      <c r="AB73" t="s">
        <v>471</v>
      </c>
      <c r="AC73" t="s">
        <v>503</v>
      </c>
      <c r="AD73" t="s">
        <v>474</v>
      </c>
      <c r="AE73" t="s">
        <v>489</v>
      </c>
      <c r="AF73" t="s">
        <v>490</v>
      </c>
      <c r="AG73" t="s">
        <v>475</v>
      </c>
      <c r="AH73" t="s">
        <v>504</v>
      </c>
      <c r="AI73" t="s">
        <v>505</v>
      </c>
      <c r="AK73" t="s">
        <v>507</v>
      </c>
      <c r="AL73" t="s">
        <v>508</v>
      </c>
    </row>
    <row r="74" spans="1:38" x14ac:dyDescent="0.25">
      <c r="A74">
        <v>1134</v>
      </c>
      <c r="B74" t="s">
        <v>542</v>
      </c>
      <c r="C74" t="s">
        <v>52</v>
      </c>
      <c r="D74" t="s">
        <v>53</v>
      </c>
      <c r="E74">
        <v>2014</v>
      </c>
      <c r="F74" t="s">
        <v>495</v>
      </c>
      <c r="G74" t="s">
        <v>519</v>
      </c>
      <c r="H74" t="s">
        <v>520</v>
      </c>
      <c r="I74" t="s">
        <v>521</v>
      </c>
      <c r="J74" t="s">
        <v>509</v>
      </c>
      <c r="L74" t="s">
        <v>522</v>
      </c>
      <c r="P74" t="s">
        <v>522</v>
      </c>
      <c r="Q74" t="s">
        <v>467</v>
      </c>
      <c r="R74" t="s">
        <v>442</v>
      </c>
      <c r="T74" t="s">
        <v>469</v>
      </c>
      <c r="U74" t="s">
        <v>523</v>
      </c>
      <c r="V74" t="s">
        <v>520</v>
      </c>
      <c r="X74" t="s">
        <v>471</v>
      </c>
      <c r="Y74" t="s">
        <v>472</v>
      </c>
      <c r="Z74" t="s">
        <v>502</v>
      </c>
      <c r="AA74" t="s">
        <v>473</v>
      </c>
      <c r="AB74" t="s">
        <v>471</v>
      </c>
      <c r="AC74" t="s">
        <v>503</v>
      </c>
      <c r="AD74" t="s">
        <v>474</v>
      </c>
      <c r="AE74" t="s">
        <v>489</v>
      </c>
      <c r="AF74" t="s">
        <v>490</v>
      </c>
      <c r="AG74" t="s">
        <v>475</v>
      </c>
      <c r="AH74" t="s">
        <v>504</v>
      </c>
      <c r="AI74" t="s">
        <v>505</v>
      </c>
      <c r="AK74" t="s">
        <v>507</v>
      </c>
      <c r="AL74" t="s">
        <v>508</v>
      </c>
    </row>
    <row r="75" spans="1:38" x14ac:dyDescent="0.25">
      <c r="A75">
        <v>1134</v>
      </c>
      <c r="B75" t="s">
        <v>542</v>
      </c>
      <c r="C75" t="s">
        <v>52</v>
      </c>
      <c r="D75" t="s">
        <v>53</v>
      </c>
      <c r="E75">
        <v>2014</v>
      </c>
      <c r="F75" t="s">
        <v>495</v>
      </c>
      <c r="G75" t="s">
        <v>564</v>
      </c>
      <c r="H75" t="s">
        <v>565</v>
      </c>
      <c r="J75" t="s">
        <v>498</v>
      </c>
      <c r="L75" t="s">
        <v>597</v>
      </c>
      <c r="P75" t="s">
        <v>597</v>
      </c>
      <c r="Q75" t="s">
        <v>467</v>
      </c>
      <c r="R75" t="s">
        <v>442</v>
      </c>
      <c r="T75" t="s">
        <v>469</v>
      </c>
      <c r="U75" t="s">
        <v>568</v>
      </c>
      <c r="V75" t="s">
        <v>565</v>
      </c>
      <c r="X75" t="s">
        <v>471</v>
      </c>
      <c r="Y75" t="s">
        <v>472</v>
      </c>
      <c r="Z75" t="s">
        <v>502</v>
      </c>
      <c r="AA75" t="s">
        <v>473</v>
      </c>
      <c r="AB75" t="s">
        <v>471</v>
      </c>
      <c r="AC75" t="s">
        <v>503</v>
      </c>
      <c r="AD75" t="s">
        <v>474</v>
      </c>
      <c r="AE75" t="s">
        <v>489</v>
      </c>
      <c r="AF75" t="s">
        <v>490</v>
      </c>
      <c r="AG75" t="s">
        <v>475</v>
      </c>
      <c r="AH75" t="s">
        <v>504</v>
      </c>
      <c r="AI75" t="s">
        <v>505</v>
      </c>
      <c r="AK75" t="s">
        <v>507</v>
      </c>
      <c r="AL75" t="s">
        <v>508</v>
      </c>
    </row>
    <row r="76" spans="1:38" x14ac:dyDescent="0.25">
      <c r="A76">
        <v>1134</v>
      </c>
      <c r="B76" t="s">
        <v>542</v>
      </c>
      <c r="C76" t="s">
        <v>52</v>
      </c>
      <c r="D76" t="s">
        <v>53</v>
      </c>
      <c r="E76">
        <v>2014</v>
      </c>
      <c r="F76" t="s">
        <v>495</v>
      </c>
      <c r="G76" t="s">
        <v>564</v>
      </c>
      <c r="H76" t="s">
        <v>565</v>
      </c>
      <c r="J76" t="s">
        <v>509</v>
      </c>
      <c r="L76" t="s">
        <v>597</v>
      </c>
      <c r="P76" t="s">
        <v>597</v>
      </c>
      <c r="Q76" t="s">
        <v>467</v>
      </c>
      <c r="R76" t="s">
        <v>442</v>
      </c>
      <c r="T76" t="s">
        <v>469</v>
      </c>
      <c r="U76" t="s">
        <v>568</v>
      </c>
      <c r="V76" t="s">
        <v>565</v>
      </c>
      <c r="X76" t="s">
        <v>471</v>
      </c>
      <c r="Y76" t="s">
        <v>472</v>
      </c>
      <c r="Z76" t="s">
        <v>502</v>
      </c>
      <c r="AA76" t="s">
        <v>473</v>
      </c>
      <c r="AB76" t="s">
        <v>471</v>
      </c>
      <c r="AC76" t="s">
        <v>503</v>
      </c>
      <c r="AD76" t="s">
        <v>474</v>
      </c>
      <c r="AE76" t="s">
        <v>489</v>
      </c>
      <c r="AF76" t="s">
        <v>490</v>
      </c>
      <c r="AG76" t="s">
        <v>475</v>
      </c>
      <c r="AH76" t="s">
        <v>504</v>
      </c>
      <c r="AI76" t="s">
        <v>505</v>
      </c>
      <c r="AK76" t="s">
        <v>507</v>
      </c>
      <c r="AL76" t="s">
        <v>508</v>
      </c>
    </row>
    <row r="77" spans="1:38" x14ac:dyDescent="0.25">
      <c r="A77">
        <v>1134</v>
      </c>
      <c r="B77" t="s">
        <v>542</v>
      </c>
      <c r="C77" t="s">
        <v>52</v>
      </c>
      <c r="D77" t="s">
        <v>53</v>
      </c>
      <c r="E77">
        <v>2014</v>
      </c>
      <c r="F77" t="s">
        <v>495</v>
      </c>
      <c r="G77" t="s">
        <v>481</v>
      </c>
      <c r="H77" t="s">
        <v>482</v>
      </c>
      <c r="I77" t="s">
        <v>483</v>
      </c>
      <c r="J77" t="s">
        <v>498</v>
      </c>
      <c r="L77" t="s">
        <v>598</v>
      </c>
      <c r="P77" t="s">
        <v>598</v>
      </c>
      <c r="Q77" t="s">
        <v>467</v>
      </c>
      <c r="R77" t="s">
        <v>442</v>
      </c>
      <c r="T77" t="s">
        <v>469</v>
      </c>
      <c r="U77" t="s">
        <v>572</v>
      </c>
      <c r="V77" t="s">
        <v>482</v>
      </c>
      <c r="X77" t="s">
        <v>471</v>
      </c>
      <c r="Y77" t="s">
        <v>472</v>
      </c>
      <c r="Z77" t="s">
        <v>502</v>
      </c>
      <c r="AA77" t="s">
        <v>473</v>
      </c>
      <c r="AB77" t="s">
        <v>471</v>
      </c>
      <c r="AC77" t="s">
        <v>503</v>
      </c>
      <c r="AD77" t="s">
        <v>474</v>
      </c>
      <c r="AE77" t="s">
        <v>489</v>
      </c>
      <c r="AF77" t="s">
        <v>490</v>
      </c>
      <c r="AG77" t="s">
        <v>475</v>
      </c>
      <c r="AH77" t="s">
        <v>504</v>
      </c>
      <c r="AI77" t="s">
        <v>505</v>
      </c>
      <c r="AK77" t="s">
        <v>507</v>
      </c>
      <c r="AL77" t="s">
        <v>508</v>
      </c>
    </row>
    <row r="78" spans="1:38" x14ac:dyDescent="0.25">
      <c r="A78">
        <v>1134</v>
      </c>
      <c r="B78" t="s">
        <v>542</v>
      </c>
      <c r="C78" t="s">
        <v>52</v>
      </c>
      <c r="D78" t="s">
        <v>53</v>
      </c>
      <c r="E78">
        <v>2014</v>
      </c>
      <c r="F78" t="s">
        <v>495</v>
      </c>
      <c r="G78" t="s">
        <v>481</v>
      </c>
      <c r="H78" t="s">
        <v>482</v>
      </c>
      <c r="I78" t="s">
        <v>483</v>
      </c>
      <c r="J78" t="s">
        <v>509</v>
      </c>
      <c r="L78" t="s">
        <v>598</v>
      </c>
      <c r="P78" t="s">
        <v>598</v>
      </c>
      <c r="Q78" t="s">
        <v>467</v>
      </c>
      <c r="R78" t="s">
        <v>442</v>
      </c>
      <c r="T78" t="s">
        <v>469</v>
      </c>
      <c r="U78" t="s">
        <v>572</v>
      </c>
      <c r="V78" t="s">
        <v>482</v>
      </c>
      <c r="X78" t="s">
        <v>471</v>
      </c>
      <c r="Y78" t="s">
        <v>472</v>
      </c>
      <c r="Z78" t="s">
        <v>502</v>
      </c>
      <c r="AA78" t="s">
        <v>473</v>
      </c>
      <c r="AB78" t="s">
        <v>471</v>
      </c>
      <c r="AC78" t="s">
        <v>503</v>
      </c>
      <c r="AD78" t="s">
        <v>474</v>
      </c>
      <c r="AE78" t="s">
        <v>489</v>
      </c>
      <c r="AF78" t="s">
        <v>490</v>
      </c>
      <c r="AG78" t="s">
        <v>475</v>
      </c>
      <c r="AH78" t="s">
        <v>504</v>
      </c>
      <c r="AI78" t="s">
        <v>505</v>
      </c>
      <c r="AK78" t="s">
        <v>507</v>
      </c>
      <c r="AL78" t="s">
        <v>508</v>
      </c>
    </row>
    <row r="79" spans="1:38" x14ac:dyDescent="0.25">
      <c r="A79">
        <v>1506</v>
      </c>
      <c r="B79" t="s">
        <v>599</v>
      </c>
      <c r="C79" t="s">
        <v>103</v>
      </c>
      <c r="D79" t="s">
        <v>104</v>
      </c>
      <c r="E79">
        <v>2015</v>
      </c>
      <c r="F79" t="s">
        <v>461</v>
      </c>
      <c r="G79" t="s">
        <v>462</v>
      </c>
      <c r="H79" t="s">
        <v>463</v>
      </c>
      <c r="I79" t="s">
        <v>464</v>
      </c>
      <c r="J79" t="s">
        <v>465</v>
      </c>
      <c r="L79" t="s">
        <v>580</v>
      </c>
      <c r="P79" t="s">
        <v>580</v>
      </c>
      <c r="R79" t="s">
        <v>442</v>
      </c>
      <c r="S79" t="s">
        <v>468</v>
      </c>
      <c r="T79" t="s">
        <v>469</v>
      </c>
      <c r="V79" t="s">
        <v>470</v>
      </c>
      <c r="W79" t="s">
        <v>464</v>
      </c>
      <c r="X79" t="s">
        <v>471</v>
      </c>
      <c r="AA79" t="s">
        <v>473</v>
      </c>
      <c r="AB79" t="s">
        <v>471</v>
      </c>
      <c r="AG79" t="s">
        <v>475</v>
      </c>
    </row>
    <row r="80" spans="1:38" x14ac:dyDescent="0.25">
      <c r="A80">
        <v>1506</v>
      </c>
      <c r="B80" t="s">
        <v>599</v>
      </c>
      <c r="C80" t="s">
        <v>103</v>
      </c>
      <c r="D80" t="s">
        <v>104</v>
      </c>
      <c r="E80">
        <v>2015</v>
      </c>
      <c r="F80" t="s">
        <v>461</v>
      </c>
      <c r="G80" t="s">
        <v>462</v>
      </c>
      <c r="H80" t="s">
        <v>463</v>
      </c>
      <c r="I80" t="s">
        <v>464</v>
      </c>
      <c r="J80" t="s">
        <v>581</v>
      </c>
      <c r="L80" t="s">
        <v>580</v>
      </c>
      <c r="P80" t="s">
        <v>580</v>
      </c>
      <c r="R80" t="s">
        <v>442</v>
      </c>
      <c r="S80" t="s">
        <v>468</v>
      </c>
      <c r="T80" t="s">
        <v>469</v>
      </c>
      <c r="V80" t="s">
        <v>470</v>
      </c>
      <c r="W80" t="s">
        <v>464</v>
      </c>
      <c r="X80" t="s">
        <v>471</v>
      </c>
      <c r="AA80" t="s">
        <v>473</v>
      </c>
      <c r="AB80" t="s">
        <v>471</v>
      </c>
      <c r="AG80" t="s">
        <v>475</v>
      </c>
    </row>
    <row r="81" spans="1:38" x14ac:dyDescent="0.25">
      <c r="A81">
        <v>1558</v>
      </c>
      <c r="B81" t="s">
        <v>599</v>
      </c>
      <c r="C81" t="s">
        <v>106</v>
      </c>
      <c r="D81" t="s">
        <v>107</v>
      </c>
      <c r="E81">
        <v>2017</v>
      </c>
      <c r="F81" t="s">
        <v>461</v>
      </c>
      <c r="G81" t="s">
        <v>481</v>
      </c>
      <c r="H81" t="s">
        <v>482</v>
      </c>
      <c r="I81" t="s">
        <v>483</v>
      </c>
      <c r="J81" t="s">
        <v>465</v>
      </c>
      <c r="K81" t="s">
        <v>108</v>
      </c>
      <c r="L81" t="s">
        <v>600</v>
      </c>
      <c r="P81" t="s">
        <v>600</v>
      </c>
      <c r="R81" t="s">
        <v>442</v>
      </c>
      <c r="S81" t="s">
        <v>468</v>
      </c>
      <c r="T81" t="s">
        <v>469</v>
      </c>
      <c r="V81" t="s">
        <v>601</v>
      </c>
      <c r="W81" t="s">
        <v>532</v>
      </c>
      <c r="X81" t="s">
        <v>471</v>
      </c>
      <c r="Z81" t="s">
        <v>502</v>
      </c>
      <c r="AA81" t="s">
        <v>473</v>
      </c>
      <c r="AB81" t="s">
        <v>471</v>
      </c>
      <c r="AD81" t="s">
        <v>474</v>
      </c>
      <c r="AE81" t="s">
        <v>489</v>
      </c>
      <c r="AF81" t="s">
        <v>490</v>
      </c>
      <c r="AG81" t="s">
        <v>475</v>
      </c>
      <c r="AH81" t="s">
        <v>504</v>
      </c>
      <c r="AK81" t="s">
        <v>507</v>
      </c>
    </row>
    <row r="82" spans="1:38" x14ac:dyDescent="0.25">
      <c r="A82">
        <v>1868</v>
      </c>
      <c r="B82" t="s">
        <v>599</v>
      </c>
      <c r="C82" t="s">
        <v>224</v>
      </c>
      <c r="D82" t="s">
        <v>225</v>
      </c>
      <c r="E82">
        <v>2021</v>
      </c>
      <c r="F82" t="s">
        <v>461</v>
      </c>
      <c r="G82" t="s">
        <v>519</v>
      </c>
      <c r="H82" t="s">
        <v>520</v>
      </c>
      <c r="I82" t="s">
        <v>521</v>
      </c>
      <c r="J82" t="s">
        <v>465</v>
      </c>
      <c r="L82" t="s">
        <v>602</v>
      </c>
      <c r="M82" t="s">
        <v>603</v>
      </c>
      <c r="O82" t="s">
        <v>603</v>
      </c>
      <c r="P82" t="s">
        <v>602</v>
      </c>
      <c r="R82" t="s">
        <v>442</v>
      </c>
      <c r="S82" t="s">
        <v>468</v>
      </c>
      <c r="T82" t="s">
        <v>469</v>
      </c>
      <c r="V82" t="s">
        <v>604</v>
      </c>
      <c r="W82" t="s">
        <v>521</v>
      </c>
      <c r="X82" t="s">
        <v>471</v>
      </c>
      <c r="AA82" t="s">
        <v>473</v>
      </c>
      <c r="AB82" t="s">
        <v>471</v>
      </c>
      <c r="AE82" t="s">
        <v>489</v>
      </c>
      <c r="AF82" t="s">
        <v>490</v>
      </c>
      <c r="AG82" t="s">
        <v>475</v>
      </c>
      <c r="AH82" t="s">
        <v>504</v>
      </c>
    </row>
    <row r="83" spans="1:38" x14ac:dyDescent="0.25">
      <c r="A83">
        <v>1868</v>
      </c>
      <c r="B83" t="s">
        <v>599</v>
      </c>
      <c r="C83" t="s">
        <v>224</v>
      </c>
      <c r="D83" t="s">
        <v>225</v>
      </c>
      <c r="E83">
        <v>2021</v>
      </c>
      <c r="F83" t="s">
        <v>461</v>
      </c>
      <c r="G83" t="s">
        <v>519</v>
      </c>
      <c r="H83" t="s">
        <v>520</v>
      </c>
      <c r="I83" t="s">
        <v>521</v>
      </c>
      <c r="J83" t="s">
        <v>581</v>
      </c>
      <c r="L83" t="s">
        <v>602</v>
      </c>
      <c r="M83" t="s">
        <v>603</v>
      </c>
      <c r="O83" t="s">
        <v>603</v>
      </c>
      <c r="P83" t="s">
        <v>602</v>
      </c>
      <c r="R83" t="s">
        <v>442</v>
      </c>
      <c r="S83" t="s">
        <v>468</v>
      </c>
      <c r="T83" t="s">
        <v>469</v>
      </c>
      <c r="V83" t="s">
        <v>604</v>
      </c>
      <c r="W83" t="s">
        <v>521</v>
      </c>
      <c r="X83" t="s">
        <v>471</v>
      </c>
      <c r="AA83" t="s">
        <v>473</v>
      </c>
      <c r="AB83" t="s">
        <v>471</v>
      </c>
      <c r="AE83" t="s">
        <v>489</v>
      </c>
      <c r="AF83" t="s">
        <v>490</v>
      </c>
      <c r="AG83" t="s">
        <v>475</v>
      </c>
      <c r="AH83" t="s">
        <v>504</v>
      </c>
    </row>
    <row r="84" spans="1:38" x14ac:dyDescent="0.25">
      <c r="A84">
        <v>1895</v>
      </c>
      <c r="B84" t="s">
        <v>599</v>
      </c>
      <c r="C84" t="s">
        <v>113</v>
      </c>
      <c r="D84" t="s">
        <v>114</v>
      </c>
      <c r="E84">
        <v>2012</v>
      </c>
      <c r="F84" t="s">
        <v>605</v>
      </c>
      <c r="G84" t="s">
        <v>462</v>
      </c>
      <c r="H84" t="s">
        <v>463</v>
      </c>
      <c r="I84" t="s">
        <v>464</v>
      </c>
      <c r="J84" t="s">
        <v>465</v>
      </c>
      <c r="L84" t="s">
        <v>606</v>
      </c>
      <c r="P84" t="s">
        <v>606</v>
      </c>
      <c r="R84" t="s">
        <v>442</v>
      </c>
      <c r="S84" t="s">
        <v>468</v>
      </c>
      <c r="T84" t="s">
        <v>469</v>
      </c>
      <c r="V84" t="s">
        <v>470</v>
      </c>
      <c r="W84" t="s">
        <v>607</v>
      </c>
      <c r="X84" t="s">
        <v>471</v>
      </c>
      <c r="AA84" t="s">
        <v>473</v>
      </c>
      <c r="AB84" t="s">
        <v>471</v>
      </c>
      <c r="AE84" t="s">
        <v>489</v>
      </c>
      <c r="AF84" t="s">
        <v>490</v>
      </c>
      <c r="AG84" t="s">
        <v>475</v>
      </c>
      <c r="AH84" t="s">
        <v>504</v>
      </c>
    </row>
    <row r="85" spans="1:38" x14ac:dyDescent="0.25">
      <c r="A85">
        <v>5241</v>
      </c>
      <c r="B85" t="s">
        <v>608</v>
      </c>
      <c r="C85" t="s">
        <v>178</v>
      </c>
      <c r="D85" t="s">
        <v>179</v>
      </c>
      <c r="E85">
        <v>2021</v>
      </c>
      <c r="F85" t="s">
        <v>609</v>
      </c>
      <c r="G85" t="s">
        <v>462</v>
      </c>
      <c r="H85" t="s">
        <v>463</v>
      </c>
      <c r="I85" t="s">
        <v>464</v>
      </c>
      <c r="J85" t="s">
        <v>465</v>
      </c>
      <c r="L85" t="s">
        <v>610</v>
      </c>
      <c r="P85" t="s">
        <v>610</v>
      </c>
      <c r="Q85" t="s">
        <v>467</v>
      </c>
      <c r="R85" t="s">
        <v>442</v>
      </c>
      <c r="S85" t="s">
        <v>468</v>
      </c>
      <c r="T85" t="s">
        <v>469</v>
      </c>
      <c r="U85" t="s">
        <v>462</v>
      </c>
      <c r="V85" t="s">
        <v>470</v>
      </c>
      <c r="W85" t="s">
        <v>611</v>
      </c>
      <c r="X85" t="s">
        <v>471</v>
      </c>
      <c r="Z85" t="s">
        <v>502</v>
      </c>
      <c r="AA85" t="s">
        <v>473</v>
      </c>
      <c r="AB85" t="s">
        <v>471</v>
      </c>
      <c r="AE85" t="s">
        <v>489</v>
      </c>
      <c r="AG85" t="s">
        <v>475</v>
      </c>
      <c r="AH85" t="s">
        <v>504</v>
      </c>
    </row>
    <row r="86" spans="1:38" x14ac:dyDescent="0.25">
      <c r="A86">
        <v>5254</v>
      </c>
      <c r="B86" t="s">
        <v>608</v>
      </c>
      <c r="C86" t="s">
        <v>88</v>
      </c>
      <c r="D86" t="s">
        <v>89</v>
      </c>
      <c r="E86">
        <v>2019</v>
      </c>
      <c r="F86" t="s">
        <v>612</v>
      </c>
      <c r="G86" t="s">
        <v>462</v>
      </c>
      <c r="H86" t="s">
        <v>463</v>
      </c>
      <c r="I86" t="s">
        <v>464</v>
      </c>
      <c r="J86" t="s">
        <v>486</v>
      </c>
      <c r="L86" t="s">
        <v>606</v>
      </c>
      <c r="P86" t="s">
        <v>606</v>
      </c>
      <c r="R86" t="s">
        <v>442</v>
      </c>
      <c r="S86" t="s">
        <v>468</v>
      </c>
      <c r="T86" t="s">
        <v>469</v>
      </c>
      <c r="V86" t="s">
        <v>470</v>
      </c>
      <c r="W86" t="s">
        <v>607</v>
      </c>
      <c r="X86" t="s">
        <v>471</v>
      </c>
      <c r="Z86" t="s">
        <v>502</v>
      </c>
      <c r="AA86" t="s">
        <v>473</v>
      </c>
      <c r="AB86" t="s">
        <v>471</v>
      </c>
      <c r="AD86" t="s">
        <v>474</v>
      </c>
      <c r="AE86" t="s">
        <v>489</v>
      </c>
      <c r="AF86" t="s">
        <v>490</v>
      </c>
      <c r="AG86" t="s">
        <v>475</v>
      </c>
      <c r="AH86" t="s">
        <v>504</v>
      </c>
      <c r="AK86" t="s">
        <v>507</v>
      </c>
    </row>
    <row r="87" spans="1:38" x14ac:dyDescent="0.25">
      <c r="A87">
        <v>5254</v>
      </c>
      <c r="B87" t="s">
        <v>608</v>
      </c>
      <c r="C87" t="s">
        <v>88</v>
      </c>
      <c r="D87" t="s">
        <v>89</v>
      </c>
      <c r="E87">
        <v>2019</v>
      </c>
      <c r="F87" t="s">
        <v>612</v>
      </c>
      <c r="G87" t="s">
        <v>476</v>
      </c>
      <c r="H87" t="s">
        <v>477</v>
      </c>
      <c r="I87" t="s">
        <v>478</v>
      </c>
      <c r="J87" t="s">
        <v>486</v>
      </c>
      <c r="L87" t="s">
        <v>530</v>
      </c>
      <c r="P87" t="s">
        <v>530</v>
      </c>
      <c r="R87" t="s">
        <v>442</v>
      </c>
      <c r="S87" t="s">
        <v>468</v>
      </c>
      <c r="T87" t="s">
        <v>469</v>
      </c>
      <c r="V87" t="s">
        <v>480</v>
      </c>
      <c r="W87" t="s">
        <v>478</v>
      </c>
      <c r="X87" t="s">
        <v>471</v>
      </c>
      <c r="Z87" t="s">
        <v>502</v>
      </c>
      <c r="AA87" t="s">
        <v>473</v>
      </c>
      <c r="AB87" t="s">
        <v>471</v>
      </c>
      <c r="AD87" t="s">
        <v>474</v>
      </c>
      <c r="AE87" t="s">
        <v>489</v>
      </c>
      <c r="AF87" t="s">
        <v>490</v>
      </c>
      <c r="AG87" t="s">
        <v>475</v>
      </c>
      <c r="AH87" t="s">
        <v>504</v>
      </c>
      <c r="AK87" t="s">
        <v>507</v>
      </c>
    </row>
    <row r="88" spans="1:38" x14ac:dyDescent="0.25">
      <c r="A88">
        <v>5261</v>
      </c>
      <c r="B88" t="s">
        <v>613</v>
      </c>
      <c r="C88" t="s">
        <v>78</v>
      </c>
      <c r="D88" t="s">
        <v>79</v>
      </c>
      <c r="E88">
        <v>2021</v>
      </c>
      <c r="F88" t="s">
        <v>605</v>
      </c>
      <c r="G88" t="s">
        <v>496</v>
      </c>
      <c r="H88" t="s">
        <v>497</v>
      </c>
      <c r="J88" t="s">
        <v>509</v>
      </c>
      <c r="L88" t="s">
        <v>614</v>
      </c>
      <c r="M88" t="s">
        <v>615</v>
      </c>
      <c r="O88" t="s">
        <v>616</v>
      </c>
      <c r="P88" t="s">
        <v>614</v>
      </c>
      <c r="Q88" t="s">
        <v>467</v>
      </c>
      <c r="R88" t="s">
        <v>442</v>
      </c>
      <c r="T88" t="s">
        <v>469</v>
      </c>
      <c r="U88" t="s">
        <v>496</v>
      </c>
      <c r="V88" t="s">
        <v>575</v>
      </c>
      <c r="X88" t="s">
        <v>471</v>
      </c>
      <c r="Y88" t="s">
        <v>472</v>
      </c>
      <c r="Z88" t="s">
        <v>502</v>
      </c>
      <c r="AA88" t="s">
        <v>473</v>
      </c>
      <c r="AB88" t="s">
        <v>471</v>
      </c>
      <c r="AC88" t="s">
        <v>503</v>
      </c>
      <c r="AD88" t="s">
        <v>474</v>
      </c>
      <c r="AE88" t="s">
        <v>489</v>
      </c>
      <c r="AF88" t="s">
        <v>490</v>
      </c>
      <c r="AG88" t="s">
        <v>475</v>
      </c>
      <c r="AH88" t="s">
        <v>504</v>
      </c>
      <c r="AI88" t="s">
        <v>505</v>
      </c>
      <c r="AJ88" t="s">
        <v>506</v>
      </c>
      <c r="AK88" t="s">
        <v>507</v>
      </c>
      <c r="AL88" t="s">
        <v>508</v>
      </c>
    </row>
    <row r="89" spans="1:38" x14ac:dyDescent="0.25">
      <c r="A89">
        <v>5261</v>
      </c>
      <c r="B89" t="s">
        <v>613</v>
      </c>
      <c r="C89" t="s">
        <v>78</v>
      </c>
      <c r="D89" t="s">
        <v>79</v>
      </c>
      <c r="E89">
        <v>2021</v>
      </c>
      <c r="F89" t="s">
        <v>605</v>
      </c>
      <c r="G89" t="s">
        <v>510</v>
      </c>
      <c r="H89" t="s">
        <v>511</v>
      </c>
      <c r="J89" t="s">
        <v>509</v>
      </c>
      <c r="L89" t="s">
        <v>617</v>
      </c>
      <c r="P89" t="s">
        <v>617</v>
      </c>
      <c r="Q89" t="s">
        <v>467</v>
      </c>
      <c r="R89" t="s">
        <v>442</v>
      </c>
      <c r="T89" t="s">
        <v>469</v>
      </c>
      <c r="U89" t="s">
        <v>510</v>
      </c>
      <c r="V89" t="s">
        <v>525</v>
      </c>
      <c r="X89" t="s">
        <v>471</v>
      </c>
      <c r="Y89" t="s">
        <v>472</v>
      </c>
      <c r="Z89" t="s">
        <v>502</v>
      </c>
      <c r="AA89" t="s">
        <v>473</v>
      </c>
      <c r="AB89" t="s">
        <v>471</v>
      </c>
      <c r="AC89" t="s">
        <v>503</v>
      </c>
      <c r="AD89" t="s">
        <v>474</v>
      </c>
      <c r="AE89" t="s">
        <v>489</v>
      </c>
      <c r="AF89" t="s">
        <v>490</v>
      </c>
      <c r="AG89" t="s">
        <v>475</v>
      </c>
      <c r="AH89" t="s">
        <v>504</v>
      </c>
      <c r="AI89" t="s">
        <v>505</v>
      </c>
      <c r="AJ89" t="s">
        <v>506</v>
      </c>
      <c r="AK89" t="s">
        <v>507</v>
      </c>
      <c r="AL89" t="s">
        <v>508</v>
      </c>
    </row>
    <row r="90" spans="1:38" x14ac:dyDescent="0.25">
      <c r="A90">
        <v>5261</v>
      </c>
      <c r="B90" t="s">
        <v>613</v>
      </c>
      <c r="C90" t="s">
        <v>78</v>
      </c>
      <c r="D90" t="s">
        <v>79</v>
      </c>
      <c r="E90">
        <v>2021</v>
      </c>
      <c r="F90" t="s">
        <v>605</v>
      </c>
      <c r="G90" t="s">
        <v>519</v>
      </c>
      <c r="H90" t="s">
        <v>520</v>
      </c>
      <c r="I90" t="s">
        <v>521</v>
      </c>
      <c r="J90" t="s">
        <v>509</v>
      </c>
      <c r="L90" t="s">
        <v>618</v>
      </c>
      <c r="O90" t="s">
        <v>619</v>
      </c>
      <c r="P90" t="s">
        <v>618</v>
      </c>
      <c r="Q90" t="s">
        <v>467</v>
      </c>
      <c r="R90" t="s">
        <v>442</v>
      </c>
      <c r="T90" t="s">
        <v>469</v>
      </c>
      <c r="U90" t="s">
        <v>519</v>
      </c>
      <c r="V90" t="s">
        <v>604</v>
      </c>
      <c r="X90" t="s">
        <v>471</v>
      </c>
      <c r="Y90" t="s">
        <v>472</v>
      </c>
      <c r="Z90" t="s">
        <v>502</v>
      </c>
      <c r="AA90" t="s">
        <v>473</v>
      </c>
      <c r="AB90" t="s">
        <v>471</v>
      </c>
      <c r="AC90" t="s">
        <v>503</v>
      </c>
      <c r="AD90" t="s">
        <v>474</v>
      </c>
      <c r="AE90" t="s">
        <v>489</v>
      </c>
      <c r="AF90" t="s">
        <v>490</v>
      </c>
      <c r="AG90" t="s">
        <v>475</v>
      </c>
      <c r="AH90" t="s">
        <v>504</v>
      </c>
      <c r="AI90" t="s">
        <v>505</v>
      </c>
      <c r="AJ90" t="s">
        <v>506</v>
      </c>
      <c r="AK90" t="s">
        <v>507</v>
      </c>
      <c r="AL90" t="s">
        <v>508</v>
      </c>
    </row>
    <row r="91" spans="1:38" x14ac:dyDescent="0.25">
      <c r="A91">
        <v>5261</v>
      </c>
      <c r="B91" t="s">
        <v>613</v>
      </c>
      <c r="C91" t="s">
        <v>78</v>
      </c>
      <c r="D91" t="s">
        <v>79</v>
      </c>
      <c r="E91">
        <v>2021</v>
      </c>
      <c r="F91" t="s">
        <v>605</v>
      </c>
      <c r="G91" t="s">
        <v>481</v>
      </c>
      <c r="H91" t="s">
        <v>482</v>
      </c>
      <c r="I91" t="s">
        <v>483</v>
      </c>
      <c r="J91" t="s">
        <v>509</v>
      </c>
      <c r="L91" t="s">
        <v>620</v>
      </c>
      <c r="P91" t="s">
        <v>620</v>
      </c>
      <c r="Q91" t="s">
        <v>467</v>
      </c>
      <c r="R91" t="s">
        <v>442</v>
      </c>
      <c r="T91" t="s">
        <v>469</v>
      </c>
      <c r="U91" t="s">
        <v>481</v>
      </c>
      <c r="V91" t="s">
        <v>621</v>
      </c>
      <c r="X91" t="s">
        <v>471</v>
      </c>
      <c r="Y91" t="s">
        <v>472</v>
      </c>
      <c r="Z91" t="s">
        <v>502</v>
      </c>
      <c r="AA91" t="s">
        <v>473</v>
      </c>
      <c r="AB91" t="s">
        <v>471</v>
      </c>
      <c r="AC91" t="s">
        <v>503</v>
      </c>
      <c r="AD91" t="s">
        <v>474</v>
      </c>
      <c r="AE91" t="s">
        <v>489</v>
      </c>
      <c r="AF91" t="s">
        <v>490</v>
      </c>
      <c r="AG91" t="s">
        <v>475</v>
      </c>
      <c r="AH91" t="s">
        <v>504</v>
      </c>
      <c r="AI91" t="s">
        <v>505</v>
      </c>
      <c r="AJ91" t="s">
        <v>506</v>
      </c>
      <c r="AK91" t="s">
        <v>507</v>
      </c>
      <c r="AL91" t="s">
        <v>508</v>
      </c>
    </row>
  </sheetData>
  <conditionalFormatting sqref="A2:A91">
    <cfRule type="duplicateValues" dxfId="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D8BE-66F8-430A-B1D9-86A584AC97A5}">
  <dimension ref="A1:T512"/>
  <sheetViews>
    <sheetView workbookViewId="0">
      <selection activeCell="G12" sqref="G12"/>
    </sheetView>
  </sheetViews>
  <sheetFormatPr defaultColWidth="9" defaultRowHeight="15.75" x14ac:dyDescent="0.25"/>
  <cols>
    <col min="1" max="1" width="22.85546875" style="3" bestFit="1" customWidth="1"/>
    <col min="2" max="2" width="29" style="3" bestFit="1" customWidth="1"/>
    <col min="3" max="5" width="75" style="3" bestFit="1" customWidth="1"/>
    <col min="6" max="7" width="22.140625" style="3" bestFit="1" customWidth="1"/>
    <col min="8" max="8" width="12.42578125" style="3" customWidth="1"/>
    <col min="9" max="9" width="37.28515625" style="3" customWidth="1"/>
    <col min="10" max="10" width="11.28515625" bestFit="1" customWidth="1"/>
    <col min="11" max="11" width="31.140625" style="3" bestFit="1" customWidth="1"/>
    <col min="12" max="12" width="48.28515625" style="3" bestFit="1" customWidth="1"/>
    <col min="13" max="13" width="40" style="3" bestFit="1" customWidth="1"/>
    <col min="14" max="16" width="75" style="3" bestFit="1" customWidth="1"/>
    <col min="17" max="17" width="34.85546875" style="3" bestFit="1" customWidth="1"/>
    <col min="18" max="20" width="9.140625"/>
    <col min="21" max="21" width="75" style="3" bestFit="1" customWidth="1"/>
    <col min="22" max="16384" width="9" style="3"/>
  </cols>
  <sheetData>
    <row r="1" spans="1:20" ht="47.25" x14ac:dyDescent="0.25">
      <c r="A1" s="3" t="s">
        <v>622</v>
      </c>
      <c r="J1" s="3"/>
      <c r="R1" s="3"/>
      <c r="S1" s="3"/>
      <c r="T1" s="3"/>
    </row>
    <row r="2" spans="1:20" x14ac:dyDescent="0.25">
      <c r="J2" s="3"/>
      <c r="R2" s="3"/>
      <c r="S2" s="3"/>
      <c r="T2" s="3"/>
    </row>
    <row r="3" spans="1:20" s="4" customFormat="1" ht="31.5" x14ac:dyDescent="0.25">
      <c r="A3" s="4" t="s">
        <v>30</v>
      </c>
      <c r="B3" s="4" t="s">
        <v>425</v>
      </c>
      <c r="C3" s="4" t="s">
        <v>37</v>
      </c>
      <c r="D3" s="4" t="s">
        <v>39</v>
      </c>
      <c r="E3" s="4" t="s">
        <v>623</v>
      </c>
      <c r="F3" s="4" t="s">
        <v>38</v>
      </c>
      <c r="G3" s="4" t="s">
        <v>426</v>
      </c>
      <c r="H3" s="4" t="s">
        <v>624</v>
      </c>
      <c r="I3" s="4" t="s">
        <v>625</v>
      </c>
      <c r="J3" s="4" t="s">
        <v>427</v>
      </c>
      <c r="K3" s="4" t="s">
        <v>428</v>
      </c>
      <c r="L3" s="4" t="s">
        <v>429</v>
      </c>
      <c r="M3" s="4" t="s">
        <v>626</v>
      </c>
      <c r="N3" s="4" t="s">
        <v>432</v>
      </c>
      <c r="O3" s="4" t="s">
        <v>433</v>
      </c>
      <c r="P3" s="4" t="s">
        <v>434</v>
      </c>
      <c r="Q3" s="4" t="s">
        <v>435</v>
      </c>
    </row>
    <row r="4" spans="1:20" ht="47.25" x14ac:dyDescent="0.25">
      <c r="A4" s="3">
        <v>1</v>
      </c>
      <c r="B4" s="3" t="s">
        <v>460</v>
      </c>
      <c r="C4" s="3" t="s">
        <v>246</v>
      </c>
      <c r="D4" s="3" t="s">
        <v>247</v>
      </c>
      <c r="E4" s="3" t="s">
        <v>627</v>
      </c>
      <c r="F4" s="3">
        <v>2012</v>
      </c>
      <c r="G4" s="3" t="s">
        <v>461</v>
      </c>
      <c r="J4" s="3" t="s">
        <v>628</v>
      </c>
      <c r="K4" s="3" t="s">
        <v>629</v>
      </c>
      <c r="L4" s="3" t="s">
        <v>630</v>
      </c>
      <c r="M4" s="3" t="s">
        <v>592</v>
      </c>
      <c r="N4" s="3" t="s">
        <v>631</v>
      </c>
      <c r="R4" s="3"/>
      <c r="S4" s="3"/>
      <c r="T4" s="3"/>
    </row>
    <row r="5" spans="1:20" ht="47.25" x14ac:dyDescent="0.25">
      <c r="A5" s="3">
        <v>1</v>
      </c>
      <c r="B5" s="3" t="s">
        <v>460</v>
      </c>
      <c r="C5" s="3" t="s">
        <v>246</v>
      </c>
      <c r="D5" s="3" t="s">
        <v>247</v>
      </c>
      <c r="E5" s="3" t="s">
        <v>627</v>
      </c>
      <c r="F5" s="3">
        <v>2012</v>
      </c>
      <c r="G5" s="3" t="s">
        <v>461</v>
      </c>
      <c r="J5" s="3" t="s">
        <v>628</v>
      </c>
      <c r="K5" s="3" t="s">
        <v>629</v>
      </c>
      <c r="L5" s="3" t="s">
        <v>630</v>
      </c>
      <c r="M5" s="3" t="s">
        <v>632</v>
      </c>
      <c r="N5" s="3" t="s">
        <v>631</v>
      </c>
      <c r="R5" s="3"/>
      <c r="S5" s="3"/>
      <c r="T5" s="3"/>
    </row>
    <row r="6" spans="1:20" ht="47.25" x14ac:dyDescent="0.25">
      <c r="A6" s="3">
        <v>1</v>
      </c>
      <c r="B6" s="3" t="s">
        <v>460</v>
      </c>
      <c r="C6" s="3" t="s">
        <v>246</v>
      </c>
      <c r="D6" s="3" t="s">
        <v>247</v>
      </c>
      <c r="E6" s="3" t="s">
        <v>627</v>
      </c>
      <c r="F6" s="3">
        <v>2012</v>
      </c>
      <c r="G6" s="3" t="s">
        <v>461</v>
      </c>
      <c r="J6" s="3" t="s">
        <v>628</v>
      </c>
      <c r="K6" s="3" t="s">
        <v>629</v>
      </c>
      <c r="L6" s="3" t="s">
        <v>630</v>
      </c>
      <c r="M6" s="3" t="s">
        <v>465</v>
      </c>
      <c r="N6" s="3" t="s">
        <v>631</v>
      </c>
      <c r="R6" s="3"/>
      <c r="S6" s="3"/>
      <c r="T6" s="3"/>
    </row>
    <row r="7" spans="1:20" ht="47.25" x14ac:dyDescent="0.25">
      <c r="A7" s="3">
        <v>1</v>
      </c>
      <c r="B7" s="3" t="s">
        <v>460</v>
      </c>
      <c r="C7" s="3" t="s">
        <v>246</v>
      </c>
      <c r="D7" s="3" t="s">
        <v>247</v>
      </c>
      <c r="E7" s="3" t="s">
        <v>627</v>
      </c>
      <c r="F7" s="3">
        <v>2012</v>
      </c>
      <c r="G7" s="3" t="s">
        <v>461</v>
      </c>
      <c r="J7" s="3" t="s">
        <v>628</v>
      </c>
      <c r="K7" s="3" t="s">
        <v>629</v>
      </c>
      <c r="L7" s="3" t="s">
        <v>630</v>
      </c>
      <c r="M7" s="3" t="s">
        <v>581</v>
      </c>
      <c r="N7" s="3" t="s">
        <v>631</v>
      </c>
      <c r="R7" s="3"/>
      <c r="S7" s="3"/>
      <c r="T7" s="3"/>
    </row>
    <row r="8" spans="1:20" ht="47.25" x14ac:dyDescent="0.25">
      <c r="A8" s="3">
        <v>1</v>
      </c>
      <c r="B8" s="3" t="s">
        <v>460</v>
      </c>
      <c r="C8" s="3" t="s">
        <v>246</v>
      </c>
      <c r="D8" s="3" t="s">
        <v>247</v>
      </c>
      <c r="E8" s="3" t="s">
        <v>627</v>
      </c>
      <c r="F8" s="3">
        <v>2012</v>
      </c>
      <c r="G8" s="3" t="s">
        <v>461</v>
      </c>
      <c r="J8" s="3" t="s">
        <v>628</v>
      </c>
      <c r="K8" s="3" t="s">
        <v>629</v>
      </c>
      <c r="L8" s="3" t="s">
        <v>630</v>
      </c>
      <c r="M8" s="3" t="s">
        <v>509</v>
      </c>
      <c r="N8" s="3" t="s">
        <v>631</v>
      </c>
      <c r="R8" s="3"/>
      <c r="S8" s="3"/>
      <c r="T8" s="3"/>
    </row>
    <row r="9" spans="1:20" ht="63" x14ac:dyDescent="0.25">
      <c r="A9" s="3">
        <v>3</v>
      </c>
      <c r="B9" s="3" t="s">
        <v>460</v>
      </c>
      <c r="C9" s="3" t="s">
        <v>152</v>
      </c>
      <c r="D9" s="3" t="s">
        <v>153</v>
      </c>
      <c r="E9" s="3" t="s">
        <v>633</v>
      </c>
      <c r="F9" s="3">
        <v>2017</v>
      </c>
      <c r="G9" s="3" t="s">
        <v>461</v>
      </c>
      <c r="J9" s="3" t="s">
        <v>634</v>
      </c>
      <c r="K9" s="3" t="s">
        <v>635</v>
      </c>
      <c r="L9" s="3" t="s">
        <v>636</v>
      </c>
      <c r="M9" s="3" t="s">
        <v>465</v>
      </c>
      <c r="N9" s="3" t="s">
        <v>637</v>
      </c>
      <c r="Q9" s="3" t="s">
        <v>638</v>
      </c>
      <c r="R9" s="3"/>
      <c r="S9" s="3"/>
      <c r="T9" s="3"/>
    </row>
    <row r="10" spans="1:20" ht="78.75" x14ac:dyDescent="0.25">
      <c r="A10" s="3">
        <v>3</v>
      </c>
      <c r="B10" s="3" t="s">
        <v>460</v>
      </c>
      <c r="C10" s="3" t="s">
        <v>152</v>
      </c>
      <c r="D10" s="3" t="s">
        <v>153</v>
      </c>
      <c r="E10" s="3" t="s">
        <v>633</v>
      </c>
      <c r="F10" s="3">
        <v>2017</v>
      </c>
      <c r="G10" s="3" t="s">
        <v>461</v>
      </c>
      <c r="J10" s="3" t="s">
        <v>639</v>
      </c>
      <c r="K10" s="3" t="s">
        <v>640</v>
      </c>
      <c r="L10" s="3" t="s">
        <v>641</v>
      </c>
      <c r="M10" s="3" t="s">
        <v>465</v>
      </c>
      <c r="N10" s="3" t="s">
        <v>642</v>
      </c>
      <c r="Q10" s="3" t="s">
        <v>643</v>
      </c>
      <c r="R10" s="3"/>
      <c r="S10" s="3"/>
      <c r="T10" s="3"/>
    </row>
    <row r="11" spans="1:20" ht="78.75" x14ac:dyDescent="0.25">
      <c r="A11" s="3">
        <v>3</v>
      </c>
      <c r="B11" s="3" t="s">
        <v>460</v>
      </c>
      <c r="C11" s="3" t="s">
        <v>152</v>
      </c>
      <c r="D11" s="3" t="s">
        <v>153</v>
      </c>
      <c r="E11" s="3" t="s">
        <v>633</v>
      </c>
      <c r="F11" s="3">
        <v>2017</v>
      </c>
      <c r="G11" s="3" t="s">
        <v>461</v>
      </c>
      <c r="J11" s="3" t="s">
        <v>639</v>
      </c>
      <c r="K11" s="3" t="s">
        <v>640</v>
      </c>
      <c r="L11" s="3" t="s">
        <v>641</v>
      </c>
      <c r="M11" s="3" t="s">
        <v>491</v>
      </c>
      <c r="N11" s="3" t="s">
        <v>642</v>
      </c>
      <c r="Q11" s="3" t="s">
        <v>643</v>
      </c>
      <c r="R11" s="3"/>
      <c r="S11" s="3"/>
      <c r="T11" s="3"/>
    </row>
    <row r="12" spans="1:20" ht="47.25" x14ac:dyDescent="0.25">
      <c r="A12" s="3">
        <v>3</v>
      </c>
      <c r="B12" s="3" t="s">
        <v>460</v>
      </c>
      <c r="C12" s="3" t="s">
        <v>152</v>
      </c>
      <c r="D12" s="3" t="s">
        <v>153</v>
      </c>
      <c r="E12" s="3" t="s">
        <v>633</v>
      </c>
      <c r="F12" s="3">
        <v>2017</v>
      </c>
      <c r="G12" s="3" t="s">
        <v>461</v>
      </c>
      <c r="J12" s="3" t="s">
        <v>628</v>
      </c>
      <c r="K12" s="3" t="s">
        <v>629</v>
      </c>
      <c r="L12" s="3" t="s">
        <v>630</v>
      </c>
      <c r="M12" s="3" t="s">
        <v>465</v>
      </c>
      <c r="N12" s="3" t="s">
        <v>631</v>
      </c>
      <c r="R12" s="3"/>
      <c r="S12" s="3"/>
      <c r="T12" s="3"/>
    </row>
    <row r="13" spans="1:20" ht="47.25" x14ac:dyDescent="0.25">
      <c r="A13" s="3">
        <v>3</v>
      </c>
      <c r="B13" s="3" t="s">
        <v>460</v>
      </c>
      <c r="C13" s="3" t="s">
        <v>152</v>
      </c>
      <c r="D13" s="3" t="s">
        <v>153</v>
      </c>
      <c r="E13" s="3" t="s">
        <v>633</v>
      </c>
      <c r="F13" s="3">
        <v>2017</v>
      </c>
      <c r="G13" s="3" t="s">
        <v>461</v>
      </c>
      <c r="J13" s="3" t="s">
        <v>628</v>
      </c>
      <c r="K13" s="3" t="s">
        <v>629</v>
      </c>
      <c r="L13" s="3" t="s">
        <v>630</v>
      </c>
      <c r="M13" s="3" t="s">
        <v>491</v>
      </c>
      <c r="N13" s="3" t="s">
        <v>631</v>
      </c>
      <c r="R13" s="3"/>
      <c r="S13" s="3"/>
      <c r="T13" s="3"/>
    </row>
    <row r="14" spans="1:20" ht="47.25" x14ac:dyDescent="0.25">
      <c r="A14" s="3">
        <v>3</v>
      </c>
      <c r="B14" s="3" t="s">
        <v>460</v>
      </c>
      <c r="C14" s="3" t="s">
        <v>152</v>
      </c>
      <c r="D14" s="3" t="s">
        <v>153</v>
      </c>
      <c r="E14" s="3" t="s">
        <v>633</v>
      </c>
      <c r="F14" s="3">
        <v>2017</v>
      </c>
      <c r="G14" s="3" t="s">
        <v>461</v>
      </c>
      <c r="J14" s="3" t="s">
        <v>628</v>
      </c>
      <c r="K14" s="3" t="s">
        <v>629</v>
      </c>
      <c r="L14" s="3" t="s">
        <v>630</v>
      </c>
      <c r="M14" s="3" t="s">
        <v>509</v>
      </c>
      <c r="N14" s="3" t="s">
        <v>631</v>
      </c>
      <c r="R14" s="3"/>
      <c r="S14" s="3"/>
      <c r="T14" s="3"/>
    </row>
    <row r="15" spans="1:20" ht="47.25" x14ac:dyDescent="0.25">
      <c r="A15" s="3">
        <v>4</v>
      </c>
      <c r="B15" s="3" t="s">
        <v>460</v>
      </c>
      <c r="C15" s="3" t="s">
        <v>312</v>
      </c>
      <c r="D15" s="3" t="s">
        <v>313</v>
      </c>
      <c r="E15" s="3" t="s">
        <v>644</v>
      </c>
      <c r="F15" s="3">
        <v>2012</v>
      </c>
      <c r="G15" s="3" t="s">
        <v>645</v>
      </c>
      <c r="J15" s="3" t="s">
        <v>628</v>
      </c>
      <c r="K15" s="3" t="s">
        <v>629</v>
      </c>
      <c r="L15" s="3" t="s">
        <v>630</v>
      </c>
      <c r="M15" s="3" t="s">
        <v>592</v>
      </c>
      <c r="N15" s="3" t="s">
        <v>646</v>
      </c>
      <c r="R15" s="3"/>
      <c r="S15" s="3"/>
      <c r="T15" s="3"/>
    </row>
    <row r="16" spans="1:20" ht="47.25" x14ac:dyDescent="0.25">
      <c r="A16" s="3">
        <v>4</v>
      </c>
      <c r="B16" s="3" t="s">
        <v>460</v>
      </c>
      <c r="C16" s="3" t="s">
        <v>312</v>
      </c>
      <c r="D16" s="3" t="s">
        <v>313</v>
      </c>
      <c r="E16" s="3" t="s">
        <v>644</v>
      </c>
      <c r="F16" s="3">
        <v>2012</v>
      </c>
      <c r="G16" s="3" t="s">
        <v>645</v>
      </c>
      <c r="J16" s="3" t="s">
        <v>628</v>
      </c>
      <c r="K16" s="3" t="s">
        <v>629</v>
      </c>
      <c r="L16" s="3" t="s">
        <v>630</v>
      </c>
      <c r="M16" s="3" t="s">
        <v>465</v>
      </c>
      <c r="N16" s="3" t="s">
        <v>646</v>
      </c>
      <c r="R16" s="3"/>
      <c r="S16" s="3"/>
      <c r="T16" s="3"/>
    </row>
    <row r="17" spans="1:20" ht="47.25" x14ac:dyDescent="0.25">
      <c r="A17" s="3">
        <v>5</v>
      </c>
      <c r="B17" s="3" t="s">
        <v>460</v>
      </c>
      <c r="C17" s="3" t="s">
        <v>315</v>
      </c>
      <c r="D17" s="3" t="s">
        <v>316</v>
      </c>
      <c r="E17" s="3" t="s">
        <v>647</v>
      </c>
      <c r="F17" s="3">
        <v>2021</v>
      </c>
      <c r="G17" s="3" t="s">
        <v>495</v>
      </c>
      <c r="J17" s="3" t="s">
        <v>628</v>
      </c>
      <c r="K17" s="3" t="s">
        <v>629</v>
      </c>
      <c r="L17" s="3" t="s">
        <v>630</v>
      </c>
      <c r="M17" s="3" t="s">
        <v>465</v>
      </c>
      <c r="N17" s="3" t="s">
        <v>648</v>
      </c>
      <c r="R17" s="3"/>
      <c r="S17" s="3"/>
      <c r="T17" s="3"/>
    </row>
    <row r="18" spans="1:20" ht="47.25" x14ac:dyDescent="0.25">
      <c r="A18" s="3">
        <v>5</v>
      </c>
      <c r="B18" s="3" t="s">
        <v>460</v>
      </c>
      <c r="C18" s="3" t="s">
        <v>315</v>
      </c>
      <c r="D18" s="3" t="s">
        <v>316</v>
      </c>
      <c r="E18" s="3" t="s">
        <v>647</v>
      </c>
      <c r="F18" s="3">
        <v>2021</v>
      </c>
      <c r="G18" s="3" t="s">
        <v>495</v>
      </c>
      <c r="J18" s="3" t="s">
        <v>628</v>
      </c>
      <c r="K18" s="3" t="s">
        <v>629</v>
      </c>
      <c r="L18" s="3" t="s">
        <v>630</v>
      </c>
      <c r="M18" s="3" t="s">
        <v>509</v>
      </c>
      <c r="N18" s="3" t="s">
        <v>648</v>
      </c>
      <c r="R18" s="3"/>
      <c r="S18" s="3"/>
      <c r="T18" s="3"/>
    </row>
    <row r="19" spans="1:20" ht="47.25" x14ac:dyDescent="0.25">
      <c r="A19" s="3">
        <v>8</v>
      </c>
      <c r="B19" s="3" t="s">
        <v>460</v>
      </c>
      <c r="C19" s="3" t="s">
        <v>155</v>
      </c>
      <c r="D19" s="3" t="s">
        <v>156</v>
      </c>
      <c r="E19" s="3" t="s">
        <v>649</v>
      </c>
      <c r="F19" s="3">
        <v>2014</v>
      </c>
      <c r="G19" s="3" t="s">
        <v>461</v>
      </c>
      <c r="J19" s="3" t="s">
        <v>628</v>
      </c>
      <c r="K19" s="3" t="s">
        <v>629</v>
      </c>
      <c r="L19" s="3" t="s">
        <v>630</v>
      </c>
      <c r="M19" s="3" t="s">
        <v>465</v>
      </c>
      <c r="N19" s="3" t="s">
        <v>631</v>
      </c>
      <c r="R19" s="3"/>
      <c r="S19" s="3"/>
      <c r="T19" s="3"/>
    </row>
    <row r="20" spans="1:20" ht="47.25" x14ac:dyDescent="0.25">
      <c r="A20" s="3">
        <v>8</v>
      </c>
      <c r="B20" s="3" t="s">
        <v>460</v>
      </c>
      <c r="C20" s="3" t="s">
        <v>155</v>
      </c>
      <c r="D20" s="3" t="s">
        <v>156</v>
      </c>
      <c r="E20" s="3" t="s">
        <v>649</v>
      </c>
      <c r="F20" s="3">
        <v>2014</v>
      </c>
      <c r="G20" s="3" t="s">
        <v>461</v>
      </c>
      <c r="J20" s="3" t="s">
        <v>628</v>
      </c>
      <c r="K20" s="3" t="s">
        <v>629</v>
      </c>
      <c r="L20" s="3" t="s">
        <v>630</v>
      </c>
      <c r="M20" s="3" t="s">
        <v>491</v>
      </c>
      <c r="N20" s="3" t="s">
        <v>631</v>
      </c>
      <c r="R20" s="3"/>
      <c r="S20" s="3"/>
      <c r="T20" s="3"/>
    </row>
    <row r="21" spans="1:20" ht="47.25" x14ac:dyDescent="0.25">
      <c r="A21" s="3">
        <v>8</v>
      </c>
      <c r="B21" s="3" t="s">
        <v>460</v>
      </c>
      <c r="C21" s="3" t="s">
        <v>155</v>
      </c>
      <c r="D21" s="3" t="s">
        <v>156</v>
      </c>
      <c r="E21" s="3" t="s">
        <v>649</v>
      </c>
      <c r="F21" s="3">
        <v>2014</v>
      </c>
      <c r="G21" s="3" t="s">
        <v>461</v>
      </c>
      <c r="J21" s="3" t="s">
        <v>628</v>
      </c>
      <c r="K21" s="3" t="s">
        <v>629</v>
      </c>
      <c r="L21" s="3" t="s">
        <v>630</v>
      </c>
      <c r="M21" s="3" t="s">
        <v>509</v>
      </c>
      <c r="N21" s="3" t="s">
        <v>631</v>
      </c>
      <c r="R21" s="3"/>
      <c r="S21" s="3"/>
      <c r="T21" s="3"/>
    </row>
    <row r="22" spans="1:20" ht="31.5" x14ac:dyDescent="0.25">
      <c r="A22" s="3">
        <v>8</v>
      </c>
      <c r="B22" s="3" t="s">
        <v>460</v>
      </c>
      <c r="C22" s="3" t="s">
        <v>155</v>
      </c>
      <c r="D22" s="3" t="s">
        <v>156</v>
      </c>
      <c r="E22" s="3" t="s">
        <v>649</v>
      </c>
      <c r="F22" s="3">
        <v>2014</v>
      </c>
      <c r="G22" s="3" t="s">
        <v>461</v>
      </c>
      <c r="J22" s="3" t="s">
        <v>639</v>
      </c>
      <c r="K22" s="3" t="s">
        <v>640</v>
      </c>
      <c r="L22" s="3" t="s">
        <v>641</v>
      </c>
      <c r="M22" s="3" t="s">
        <v>509</v>
      </c>
      <c r="N22" s="3" t="s">
        <v>650</v>
      </c>
      <c r="R22" s="3"/>
      <c r="S22" s="3"/>
      <c r="T22" s="3"/>
    </row>
    <row r="23" spans="1:20" ht="31.5" x14ac:dyDescent="0.25">
      <c r="A23" s="3">
        <v>8</v>
      </c>
      <c r="B23" s="3" t="s">
        <v>460</v>
      </c>
      <c r="C23" s="3" t="s">
        <v>155</v>
      </c>
      <c r="D23" s="3" t="s">
        <v>156</v>
      </c>
      <c r="E23" s="3" t="s">
        <v>649</v>
      </c>
      <c r="F23" s="3">
        <v>2014</v>
      </c>
      <c r="G23" s="3" t="s">
        <v>461</v>
      </c>
      <c r="J23" s="3" t="s">
        <v>634</v>
      </c>
      <c r="K23" s="3" t="s">
        <v>635</v>
      </c>
      <c r="L23" s="3" t="s">
        <v>636</v>
      </c>
      <c r="M23" s="3" t="s">
        <v>465</v>
      </c>
      <c r="N23" s="3" t="s">
        <v>651</v>
      </c>
      <c r="R23" s="3"/>
      <c r="S23" s="3"/>
      <c r="T23" s="3"/>
    </row>
    <row r="24" spans="1:20" ht="47.25" x14ac:dyDescent="0.25">
      <c r="A24" s="3">
        <v>16</v>
      </c>
      <c r="B24" s="3" t="s">
        <v>460</v>
      </c>
      <c r="C24" s="3" t="s">
        <v>356</v>
      </c>
      <c r="D24" s="3" t="s">
        <v>357</v>
      </c>
      <c r="E24" s="3" t="s">
        <v>652</v>
      </c>
      <c r="F24" s="3">
        <v>2017</v>
      </c>
      <c r="G24" s="3" t="s">
        <v>461</v>
      </c>
      <c r="J24" s="3" t="s">
        <v>628</v>
      </c>
      <c r="K24" s="3" t="s">
        <v>629</v>
      </c>
      <c r="L24" s="3" t="s">
        <v>630</v>
      </c>
      <c r="M24" s="3" t="s">
        <v>465</v>
      </c>
      <c r="N24" s="3" t="s">
        <v>631</v>
      </c>
      <c r="R24" s="3"/>
      <c r="S24" s="3"/>
      <c r="T24" s="3"/>
    </row>
    <row r="25" spans="1:20" ht="47.25" x14ac:dyDescent="0.25">
      <c r="A25" s="3">
        <v>32</v>
      </c>
      <c r="B25" s="3" t="s">
        <v>460</v>
      </c>
      <c r="C25" s="3" t="s">
        <v>359</v>
      </c>
      <c r="D25" s="3" t="s">
        <v>360</v>
      </c>
      <c r="E25" s="3" t="s">
        <v>653</v>
      </c>
      <c r="F25" s="3">
        <v>2021</v>
      </c>
      <c r="G25" s="3" t="s">
        <v>645</v>
      </c>
      <c r="J25" s="3" t="s">
        <v>628</v>
      </c>
      <c r="K25" s="3" t="s">
        <v>629</v>
      </c>
      <c r="L25" s="3" t="s">
        <v>630</v>
      </c>
      <c r="M25" s="3" t="s">
        <v>491</v>
      </c>
      <c r="N25" s="3" t="s">
        <v>631</v>
      </c>
      <c r="R25" s="3"/>
      <c r="S25" s="3"/>
      <c r="T25" s="3"/>
    </row>
    <row r="26" spans="1:20" ht="47.25" x14ac:dyDescent="0.25">
      <c r="A26" s="3">
        <v>33</v>
      </c>
      <c r="B26" s="3" t="s">
        <v>460</v>
      </c>
      <c r="C26" s="3" t="s">
        <v>317</v>
      </c>
      <c r="D26" s="3" t="s">
        <v>318</v>
      </c>
      <c r="E26" s="3" t="s">
        <v>654</v>
      </c>
      <c r="F26" s="3">
        <v>2019</v>
      </c>
      <c r="G26" s="3" t="s">
        <v>461</v>
      </c>
      <c r="J26" s="3" t="s">
        <v>628</v>
      </c>
      <c r="K26" s="3" t="s">
        <v>629</v>
      </c>
      <c r="L26" s="3" t="s">
        <v>630</v>
      </c>
      <c r="M26" s="3" t="s">
        <v>465</v>
      </c>
      <c r="N26" s="3" t="s">
        <v>631</v>
      </c>
      <c r="R26" s="3"/>
      <c r="S26" s="3"/>
      <c r="T26" s="3"/>
    </row>
    <row r="27" spans="1:20" ht="47.25" x14ac:dyDescent="0.25">
      <c r="A27" s="3">
        <v>33</v>
      </c>
      <c r="B27" s="3" t="s">
        <v>460</v>
      </c>
      <c r="C27" s="3" t="s">
        <v>317</v>
      </c>
      <c r="D27" s="3" t="s">
        <v>318</v>
      </c>
      <c r="E27" s="3" t="s">
        <v>654</v>
      </c>
      <c r="F27" s="3">
        <v>2019</v>
      </c>
      <c r="G27" s="3" t="s">
        <v>461</v>
      </c>
      <c r="J27" s="3" t="s">
        <v>628</v>
      </c>
      <c r="K27" s="3" t="s">
        <v>629</v>
      </c>
      <c r="L27" s="3" t="s">
        <v>630</v>
      </c>
      <c r="M27" s="3" t="s">
        <v>491</v>
      </c>
      <c r="N27" s="3" t="s">
        <v>631</v>
      </c>
      <c r="R27" s="3"/>
      <c r="S27" s="3"/>
      <c r="T27" s="3"/>
    </row>
    <row r="28" spans="1:20" ht="47.25" x14ac:dyDescent="0.25">
      <c r="A28" s="3">
        <v>35</v>
      </c>
      <c r="B28" s="3" t="s">
        <v>460</v>
      </c>
      <c r="C28" s="3" t="s">
        <v>320</v>
      </c>
      <c r="D28" s="3" t="s">
        <v>321</v>
      </c>
      <c r="E28" s="3" t="s">
        <v>654</v>
      </c>
      <c r="F28" s="3">
        <v>2020</v>
      </c>
      <c r="G28" s="3" t="s">
        <v>495</v>
      </c>
      <c r="J28" s="3" t="s">
        <v>628</v>
      </c>
      <c r="K28" s="3" t="s">
        <v>629</v>
      </c>
      <c r="L28" s="3" t="s">
        <v>630</v>
      </c>
      <c r="M28" s="3" t="s">
        <v>465</v>
      </c>
      <c r="N28" s="3" t="s">
        <v>646</v>
      </c>
      <c r="R28" s="3"/>
      <c r="S28" s="3"/>
      <c r="T28" s="3"/>
    </row>
    <row r="29" spans="1:20" ht="47.25" x14ac:dyDescent="0.25">
      <c r="A29" s="3">
        <v>35</v>
      </c>
      <c r="B29" s="3" t="s">
        <v>460</v>
      </c>
      <c r="C29" s="3" t="s">
        <v>320</v>
      </c>
      <c r="D29" s="3" t="s">
        <v>321</v>
      </c>
      <c r="E29" s="3" t="s">
        <v>654</v>
      </c>
      <c r="F29" s="3">
        <v>2020</v>
      </c>
      <c r="G29" s="3" t="s">
        <v>495</v>
      </c>
      <c r="J29" s="3" t="s">
        <v>628</v>
      </c>
      <c r="K29" s="3" t="s">
        <v>629</v>
      </c>
      <c r="L29" s="3" t="s">
        <v>630</v>
      </c>
      <c r="M29" s="3" t="s">
        <v>509</v>
      </c>
      <c r="N29" s="3" t="s">
        <v>646</v>
      </c>
      <c r="R29" s="3"/>
      <c r="S29" s="3"/>
      <c r="T29" s="3"/>
    </row>
    <row r="30" spans="1:20" ht="47.25" x14ac:dyDescent="0.25">
      <c r="A30" s="3">
        <v>43</v>
      </c>
      <c r="B30" s="3" t="s">
        <v>460</v>
      </c>
      <c r="C30" s="3" t="s">
        <v>296</v>
      </c>
      <c r="D30" s="3" t="s">
        <v>297</v>
      </c>
      <c r="E30" s="3" t="s">
        <v>647</v>
      </c>
      <c r="F30" s="3">
        <v>2018</v>
      </c>
      <c r="G30" s="3" t="s">
        <v>461</v>
      </c>
      <c r="J30" s="3" t="s">
        <v>628</v>
      </c>
      <c r="K30" s="3" t="s">
        <v>629</v>
      </c>
      <c r="L30" s="3" t="s">
        <v>630</v>
      </c>
      <c r="M30" s="3" t="s">
        <v>592</v>
      </c>
      <c r="N30" s="3" t="s">
        <v>631</v>
      </c>
      <c r="R30" s="3"/>
      <c r="S30" s="3"/>
      <c r="T30" s="3"/>
    </row>
    <row r="31" spans="1:20" ht="47.25" x14ac:dyDescent="0.25">
      <c r="A31" s="3">
        <v>43</v>
      </c>
      <c r="B31" s="3" t="s">
        <v>460</v>
      </c>
      <c r="C31" s="3" t="s">
        <v>296</v>
      </c>
      <c r="D31" s="3" t="s">
        <v>297</v>
      </c>
      <c r="E31" s="3" t="s">
        <v>647</v>
      </c>
      <c r="F31" s="3">
        <v>2018</v>
      </c>
      <c r="G31" s="3" t="s">
        <v>461</v>
      </c>
      <c r="J31" s="3" t="s">
        <v>628</v>
      </c>
      <c r="K31" s="3" t="s">
        <v>629</v>
      </c>
      <c r="L31" s="3" t="s">
        <v>630</v>
      </c>
      <c r="M31" s="3" t="s">
        <v>632</v>
      </c>
      <c r="N31" s="3" t="s">
        <v>631</v>
      </c>
      <c r="R31" s="3"/>
      <c r="S31" s="3"/>
      <c r="T31" s="3"/>
    </row>
    <row r="32" spans="1:20" ht="47.25" x14ac:dyDescent="0.25">
      <c r="A32" s="3">
        <v>43</v>
      </c>
      <c r="B32" s="3" t="s">
        <v>460</v>
      </c>
      <c r="C32" s="3" t="s">
        <v>296</v>
      </c>
      <c r="D32" s="3" t="s">
        <v>297</v>
      </c>
      <c r="E32" s="3" t="s">
        <v>647</v>
      </c>
      <c r="F32" s="3">
        <v>2018</v>
      </c>
      <c r="G32" s="3" t="s">
        <v>461</v>
      </c>
      <c r="J32" s="3" t="s">
        <v>628</v>
      </c>
      <c r="K32" s="3" t="s">
        <v>629</v>
      </c>
      <c r="L32" s="3" t="s">
        <v>630</v>
      </c>
      <c r="M32" s="3" t="s">
        <v>465</v>
      </c>
      <c r="N32" s="3" t="s">
        <v>631</v>
      </c>
      <c r="R32" s="3"/>
      <c r="S32" s="3"/>
      <c r="T32" s="3"/>
    </row>
    <row r="33" spans="1:20" ht="47.25" x14ac:dyDescent="0.25">
      <c r="A33" s="3">
        <v>63</v>
      </c>
      <c r="B33" s="3" t="s">
        <v>460</v>
      </c>
      <c r="C33" s="3" t="s">
        <v>363</v>
      </c>
      <c r="D33" s="3" t="s">
        <v>364</v>
      </c>
      <c r="E33" s="3" t="s">
        <v>655</v>
      </c>
      <c r="F33" s="3">
        <v>2014</v>
      </c>
      <c r="G33" s="3" t="s">
        <v>461</v>
      </c>
      <c r="J33" s="3" t="s">
        <v>628</v>
      </c>
      <c r="K33" s="3" t="s">
        <v>629</v>
      </c>
      <c r="L33" s="3" t="s">
        <v>630</v>
      </c>
      <c r="M33" s="3" t="s">
        <v>491</v>
      </c>
      <c r="N33" s="3" t="s">
        <v>656</v>
      </c>
      <c r="R33" s="3"/>
      <c r="S33" s="3"/>
      <c r="T33" s="3"/>
    </row>
    <row r="34" spans="1:20" ht="47.25" x14ac:dyDescent="0.25">
      <c r="A34" s="3">
        <v>97</v>
      </c>
      <c r="B34" s="3" t="s">
        <v>460</v>
      </c>
      <c r="C34" s="3" t="s">
        <v>366</v>
      </c>
      <c r="D34" s="3" t="s">
        <v>367</v>
      </c>
      <c r="E34" s="3" t="s">
        <v>657</v>
      </c>
      <c r="F34" s="3">
        <v>2018</v>
      </c>
      <c r="G34" s="3" t="s">
        <v>461</v>
      </c>
      <c r="J34" s="3" t="s">
        <v>628</v>
      </c>
      <c r="K34" s="3" t="s">
        <v>629</v>
      </c>
      <c r="L34" s="3" t="s">
        <v>630</v>
      </c>
      <c r="M34" s="3" t="s">
        <v>465</v>
      </c>
      <c r="N34" s="3" t="s">
        <v>658</v>
      </c>
      <c r="R34" s="3"/>
      <c r="S34" s="3"/>
      <c r="T34" s="3"/>
    </row>
    <row r="35" spans="1:20" ht="47.25" x14ac:dyDescent="0.25">
      <c r="A35" s="3">
        <v>110</v>
      </c>
      <c r="B35" s="3" t="s">
        <v>460</v>
      </c>
      <c r="C35" s="3" t="s">
        <v>368</v>
      </c>
      <c r="D35" s="3" t="s">
        <v>369</v>
      </c>
      <c r="E35" s="3" t="s">
        <v>659</v>
      </c>
      <c r="F35" s="3">
        <v>2019</v>
      </c>
      <c r="G35" s="3" t="s">
        <v>461</v>
      </c>
      <c r="J35" s="3" t="s">
        <v>628</v>
      </c>
      <c r="K35" s="3" t="s">
        <v>629</v>
      </c>
      <c r="L35" s="3" t="s">
        <v>630</v>
      </c>
      <c r="M35" s="3" t="s">
        <v>465</v>
      </c>
      <c r="N35" s="3" t="s">
        <v>658</v>
      </c>
      <c r="R35" s="3"/>
      <c r="S35" s="3"/>
      <c r="T35" s="3"/>
    </row>
    <row r="36" spans="1:20" ht="47.25" x14ac:dyDescent="0.25">
      <c r="A36" s="3">
        <v>113</v>
      </c>
      <c r="B36" s="3" t="s">
        <v>460</v>
      </c>
      <c r="C36" s="3" t="s">
        <v>163</v>
      </c>
      <c r="D36" s="3" t="s">
        <v>164</v>
      </c>
      <c r="E36" s="3" t="s">
        <v>660</v>
      </c>
      <c r="F36" s="3">
        <v>2017</v>
      </c>
      <c r="G36" s="3" t="s">
        <v>461</v>
      </c>
      <c r="J36" s="3" t="s">
        <v>628</v>
      </c>
      <c r="K36" s="3" t="s">
        <v>629</v>
      </c>
      <c r="L36" s="3" t="s">
        <v>630</v>
      </c>
      <c r="M36" s="3" t="s">
        <v>465</v>
      </c>
      <c r="N36" s="3" t="s">
        <v>631</v>
      </c>
      <c r="R36" s="3"/>
      <c r="S36" s="3"/>
      <c r="T36" s="3"/>
    </row>
    <row r="37" spans="1:20" ht="47.25" x14ac:dyDescent="0.25">
      <c r="A37" s="3">
        <v>113</v>
      </c>
      <c r="B37" s="3" t="s">
        <v>460</v>
      </c>
      <c r="C37" s="3" t="s">
        <v>163</v>
      </c>
      <c r="D37" s="3" t="s">
        <v>164</v>
      </c>
      <c r="E37" s="3" t="s">
        <v>660</v>
      </c>
      <c r="F37" s="3">
        <v>2017</v>
      </c>
      <c r="G37" s="3" t="s">
        <v>461</v>
      </c>
      <c r="J37" s="3" t="s">
        <v>628</v>
      </c>
      <c r="K37" s="3" t="s">
        <v>629</v>
      </c>
      <c r="L37" s="3" t="s">
        <v>630</v>
      </c>
      <c r="M37" s="3" t="s">
        <v>509</v>
      </c>
      <c r="N37" s="3" t="s">
        <v>631</v>
      </c>
      <c r="R37" s="3"/>
      <c r="S37" s="3"/>
      <c r="T37" s="3"/>
    </row>
    <row r="38" spans="1:20" ht="31.5" x14ac:dyDescent="0.25">
      <c r="A38" s="3">
        <v>113</v>
      </c>
      <c r="B38" s="3" t="s">
        <v>460</v>
      </c>
      <c r="C38" s="3" t="s">
        <v>163</v>
      </c>
      <c r="D38" s="3" t="s">
        <v>164</v>
      </c>
      <c r="E38" s="3" t="s">
        <v>660</v>
      </c>
      <c r="F38" s="3">
        <v>2017</v>
      </c>
      <c r="G38" s="3" t="s">
        <v>461</v>
      </c>
      <c r="J38" s="3" t="s">
        <v>639</v>
      </c>
      <c r="K38" s="3" t="s">
        <v>640</v>
      </c>
      <c r="L38" s="3" t="s">
        <v>641</v>
      </c>
      <c r="M38" s="3" t="s">
        <v>465</v>
      </c>
      <c r="N38" s="3" t="s">
        <v>650</v>
      </c>
      <c r="R38" s="3"/>
      <c r="S38" s="3"/>
      <c r="T38" s="3"/>
    </row>
    <row r="39" spans="1:20" ht="31.5" x14ac:dyDescent="0.25">
      <c r="A39" s="3">
        <v>113</v>
      </c>
      <c r="B39" s="3" t="s">
        <v>460</v>
      </c>
      <c r="C39" s="3" t="s">
        <v>163</v>
      </c>
      <c r="D39" s="3" t="s">
        <v>164</v>
      </c>
      <c r="E39" s="3" t="s">
        <v>660</v>
      </c>
      <c r="F39" s="3">
        <v>2017</v>
      </c>
      <c r="G39" s="3" t="s">
        <v>461</v>
      </c>
      <c r="J39" s="3" t="s">
        <v>639</v>
      </c>
      <c r="K39" s="3" t="s">
        <v>640</v>
      </c>
      <c r="L39" s="3" t="s">
        <v>641</v>
      </c>
      <c r="M39" s="3" t="s">
        <v>509</v>
      </c>
      <c r="N39" s="3" t="s">
        <v>650</v>
      </c>
      <c r="R39" s="3"/>
      <c r="S39" s="3"/>
      <c r="T39" s="3"/>
    </row>
    <row r="40" spans="1:20" ht="31.5" x14ac:dyDescent="0.25">
      <c r="A40" s="3">
        <v>113</v>
      </c>
      <c r="B40" s="3" t="s">
        <v>460</v>
      </c>
      <c r="C40" s="3" t="s">
        <v>163</v>
      </c>
      <c r="D40" s="3" t="s">
        <v>164</v>
      </c>
      <c r="E40" s="3" t="s">
        <v>660</v>
      </c>
      <c r="F40" s="3">
        <v>2017</v>
      </c>
      <c r="G40" s="3" t="s">
        <v>461</v>
      </c>
      <c r="J40" s="3" t="s">
        <v>634</v>
      </c>
      <c r="K40" s="3" t="s">
        <v>635</v>
      </c>
      <c r="L40" s="3" t="s">
        <v>636</v>
      </c>
      <c r="M40" s="3" t="s">
        <v>465</v>
      </c>
      <c r="N40" s="3" t="s">
        <v>661</v>
      </c>
      <c r="R40" s="3"/>
      <c r="S40" s="3"/>
      <c r="T40" s="3"/>
    </row>
    <row r="41" spans="1:20" ht="31.5" x14ac:dyDescent="0.25">
      <c r="A41" s="3">
        <v>113</v>
      </c>
      <c r="B41" s="3" t="s">
        <v>460</v>
      </c>
      <c r="C41" s="3" t="s">
        <v>163</v>
      </c>
      <c r="D41" s="3" t="s">
        <v>164</v>
      </c>
      <c r="E41" s="3" t="s">
        <v>660</v>
      </c>
      <c r="F41" s="3">
        <v>2017</v>
      </c>
      <c r="G41" s="3" t="s">
        <v>461</v>
      </c>
      <c r="J41" s="3" t="s">
        <v>634</v>
      </c>
      <c r="K41" s="3" t="s">
        <v>635</v>
      </c>
      <c r="L41" s="3" t="s">
        <v>636</v>
      </c>
      <c r="M41" s="3" t="s">
        <v>509</v>
      </c>
      <c r="N41" s="3" t="s">
        <v>661</v>
      </c>
      <c r="R41" s="3"/>
      <c r="S41" s="3"/>
      <c r="T41" s="3"/>
    </row>
    <row r="42" spans="1:20" ht="63" x14ac:dyDescent="0.25">
      <c r="A42" s="3">
        <v>119</v>
      </c>
      <c r="B42" s="3" t="s">
        <v>460</v>
      </c>
      <c r="C42" s="3" t="s">
        <v>59</v>
      </c>
      <c r="D42" s="3" t="s">
        <v>60</v>
      </c>
      <c r="E42" s="3" t="s">
        <v>627</v>
      </c>
      <c r="F42" s="3">
        <v>2018</v>
      </c>
      <c r="G42" s="3" t="s">
        <v>461</v>
      </c>
      <c r="J42" s="3" t="s">
        <v>628</v>
      </c>
      <c r="K42" s="3" t="s">
        <v>629</v>
      </c>
      <c r="L42" s="3" t="s">
        <v>630</v>
      </c>
      <c r="M42" s="3" t="s">
        <v>465</v>
      </c>
      <c r="N42" s="3" t="s">
        <v>662</v>
      </c>
      <c r="O42" s="3" t="s">
        <v>663</v>
      </c>
      <c r="Q42" s="3" t="s">
        <v>663</v>
      </c>
      <c r="R42" s="3"/>
      <c r="S42" s="3"/>
      <c r="T42" s="3"/>
    </row>
    <row r="43" spans="1:20" ht="31.5" x14ac:dyDescent="0.25">
      <c r="A43" s="3">
        <v>119</v>
      </c>
      <c r="B43" s="3" t="s">
        <v>460</v>
      </c>
      <c r="C43" s="3" t="s">
        <v>59</v>
      </c>
      <c r="D43" s="3" t="s">
        <v>60</v>
      </c>
      <c r="E43" s="3" t="s">
        <v>627</v>
      </c>
      <c r="F43" s="3">
        <v>2018</v>
      </c>
      <c r="G43" s="3" t="s">
        <v>461</v>
      </c>
      <c r="J43" s="3" t="s">
        <v>462</v>
      </c>
      <c r="K43" s="3" t="s">
        <v>463</v>
      </c>
      <c r="L43" s="3" t="s">
        <v>464</v>
      </c>
      <c r="M43" s="3" t="s">
        <v>465</v>
      </c>
      <c r="N43" s="3" t="s">
        <v>466</v>
      </c>
      <c r="R43" s="3"/>
      <c r="S43" s="3"/>
      <c r="T43" s="3"/>
    </row>
    <row r="44" spans="1:20" ht="31.5" x14ac:dyDescent="0.25">
      <c r="A44" s="3">
        <v>119</v>
      </c>
      <c r="B44" s="3" t="s">
        <v>460</v>
      </c>
      <c r="C44" s="3" t="s">
        <v>59</v>
      </c>
      <c r="D44" s="3" t="s">
        <v>60</v>
      </c>
      <c r="E44" s="3" t="s">
        <v>627</v>
      </c>
      <c r="F44" s="3">
        <v>2018</v>
      </c>
      <c r="G44" s="3" t="s">
        <v>461</v>
      </c>
      <c r="J44" s="3" t="s">
        <v>476</v>
      </c>
      <c r="K44" s="3" t="s">
        <v>477</v>
      </c>
      <c r="L44" s="3" t="s">
        <v>478</v>
      </c>
      <c r="M44" s="3" t="s">
        <v>465</v>
      </c>
      <c r="N44" s="3" t="s">
        <v>479</v>
      </c>
      <c r="R44" s="3"/>
      <c r="S44" s="3"/>
      <c r="T44" s="3"/>
    </row>
    <row r="45" spans="1:20" ht="31.5" x14ac:dyDescent="0.25">
      <c r="A45" s="3">
        <v>119</v>
      </c>
      <c r="B45" s="3" t="s">
        <v>460</v>
      </c>
      <c r="C45" s="3" t="s">
        <v>59</v>
      </c>
      <c r="D45" s="3" t="s">
        <v>60</v>
      </c>
      <c r="E45" s="3" t="s">
        <v>627</v>
      </c>
      <c r="F45" s="3">
        <v>2018</v>
      </c>
      <c r="G45" s="3" t="s">
        <v>461</v>
      </c>
      <c r="J45" s="3" t="s">
        <v>634</v>
      </c>
      <c r="K45" s="3" t="s">
        <v>635</v>
      </c>
      <c r="L45" s="3" t="s">
        <v>636</v>
      </c>
      <c r="M45" s="3" t="s">
        <v>465</v>
      </c>
      <c r="N45" s="3" t="s">
        <v>664</v>
      </c>
      <c r="R45" s="3"/>
      <c r="S45" s="3"/>
      <c r="T45" s="3"/>
    </row>
    <row r="46" spans="1:20" ht="31.5" x14ac:dyDescent="0.25">
      <c r="A46" s="3">
        <v>119</v>
      </c>
      <c r="B46" s="3" t="s">
        <v>460</v>
      </c>
      <c r="C46" s="3" t="s">
        <v>59</v>
      </c>
      <c r="D46" s="3" t="s">
        <v>60</v>
      </c>
      <c r="E46" s="3" t="s">
        <v>627</v>
      </c>
      <c r="F46" s="3">
        <v>2018</v>
      </c>
      <c r="G46" s="3" t="s">
        <v>461</v>
      </c>
      <c r="J46" s="3" t="s">
        <v>639</v>
      </c>
      <c r="K46" s="3" t="s">
        <v>640</v>
      </c>
      <c r="L46" s="3" t="s">
        <v>641</v>
      </c>
      <c r="M46" s="3" t="s">
        <v>465</v>
      </c>
      <c r="N46" s="3" t="s">
        <v>665</v>
      </c>
      <c r="R46" s="3"/>
      <c r="S46" s="3"/>
      <c r="T46" s="3"/>
    </row>
    <row r="47" spans="1:20" ht="31.5" x14ac:dyDescent="0.25">
      <c r="A47" s="3">
        <v>119</v>
      </c>
      <c r="B47" s="3" t="s">
        <v>460</v>
      </c>
      <c r="C47" s="3" t="s">
        <v>59</v>
      </c>
      <c r="D47" s="3" t="s">
        <v>60</v>
      </c>
      <c r="E47" s="3" t="s">
        <v>627</v>
      </c>
      <c r="F47" s="3">
        <v>2018</v>
      </c>
      <c r="G47" s="3" t="s">
        <v>461</v>
      </c>
      <c r="J47" s="3" t="s">
        <v>481</v>
      </c>
      <c r="K47" s="3" t="s">
        <v>482</v>
      </c>
      <c r="L47" s="3" t="s">
        <v>483</v>
      </c>
      <c r="M47" s="3" t="s">
        <v>465</v>
      </c>
      <c r="N47" s="3" t="s">
        <v>484</v>
      </c>
      <c r="R47" s="3"/>
      <c r="S47" s="3"/>
      <c r="T47" s="3"/>
    </row>
    <row r="48" spans="1:20" ht="47.25" x14ac:dyDescent="0.25">
      <c r="A48" s="3">
        <v>126</v>
      </c>
      <c r="B48" s="3" t="s">
        <v>460</v>
      </c>
      <c r="C48" s="3" t="s">
        <v>261</v>
      </c>
      <c r="D48" s="3" t="s">
        <v>262</v>
      </c>
      <c r="E48" s="3" t="s">
        <v>666</v>
      </c>
      <c r="F48" s="3">
        <v>2016</v>
      </c>
      <c r="G48" s="3" t="s">
        <v>461</v>
      </c>
      <c r="J48" s="3" t="s">
        <v>628</v>
      </c>
      <c r="K48" s="3" t="s">
        <v>629</v>
      </c>
      <c r="L48" s="3" t="s">
        <v>630</v>
      </c>
      <c r="M48" s="3" t="s">
        <v>592</v>
      </c>
      <c r="N48" s="3" t="s">
        <v>646</v>
      </c>
      <c r="R48" s="3"/>
      <c r="S48" s="3"/>
      <c r="T48" s="3"/>
    </row>
    <row r="49" spans="1:20" ht="47.25" x14ac:dyDescent="0.25">
      <c r="A49" s="3">
        <v>126</v>
      </c>
      <c r="B49" s="3" t="s">
        <v>460</v>
      </c>
      <c r="C49" s="3" t="s">
        <v>261</v>
      </c>
      <c r="D49" s="3" t="s">
        <v>262</v>
      </c>
      <c r="E49" s="3" t="s">
        <v>666</v>
      </c>
      <c r="F49" s="3">
        <v>2016</v>
      </c>
      <c r="G49" s="3" t="s">
        <v>461</v>
      </c>
      <c r="J49" s="3" t="s">
        <v>628</v>
      </c>
      <c r="K49" s="3" t="s">
        <v>629</v>
      </c>
      <c r="L49" s="3" t="s">
        <v>630</v>
      </c>
      <c r="M49" s="3" t="s">
        <v>632</v>
      </c>
      <c r="N49" s="3" t="s">
        <v>646</v>
      </c>
      <c r="R49" s="3"/>
      <c r="S49" s="3"/>
      <c r="T49" s="3"/>
    </row>
    <row r="50" spans="1:20" ht="47.25" x14ac:dyDescent="0.25">
      <c r="A50" s="3">
        <v>126</v>
      </c>
      <c r="B50" s="3" t="s">
        <v>460</v>
      </c>
      <c r="C50" s="3" t="s">
        <v>261</v>
      </c>
      <c r="D50" s="3" t="s">
        <v>262</v>
      </c>
      <c r="E50" s="3" t="s">
        <v>666</v>
      </c>
      <c r="F50" s="3">
        <v>2016</v>
      </c>
      <c r="G50" s="3" t="s">
        <v>461</v>
      </c>
      <c r="J50" s="3" t="s">
        <v>628</v>
      </c>
      <c r="K50" s="3" t="s">
        <v>629</v>
      </c>
      <c r="L50" s="3" t="s">
        <v>630</v>
      </c>
      <c r="M50" s="3" t="s">
        <v>465</v>
      </c>
      <c r="N50" s="3" t="s">
        <v>646</v>
      </c>
      <c r="R50" s="3"/>
      <c r="S50" s="3"/>
      <c r="T50" s="3"/>
    </row>
    <row r="51" spans="1:20" ht="47.25" x14ac:dyDescent="0.25">
      <c r="A51" s="3">
        <v>126</v>
      </c>
      <c r="B51" s="3" t="s">
        <v>460</v>
      </c>
      <c r="C51" s="3" t="s">
        <v>261</v>
      </c>
      <c r="D51" s="3" t="s">
        <v>262</v>
      </c>
      <c r="E51" s="3" t="s">
        <v>666</v>
      </c>
      <c r="F51" s="3">
        <v>2016</v>
      </c>
      <c r="G51" s="3" t="s">
        <v>461</v>
      </c>
      <c r="J51" s="3" t="s">
        <v>628</v>
      </c>
      <c r="K51" s="3" t="s">
        <v>629</v>
      </c>
      <c r="L51" s="3" t="s">
        <v>630</v>
      </c>
      <c r="M51" s="3" t="s">
        <v>581</v>
      </c>
      <c r="N51" s="3" t="s">
        <v>646</v>
      </c>
      <c r="R51" s="3"/>
      <c r="S51" s="3"/>
      <c r="T51" s="3"/>
    </row>
    <row r="52" spans="1:20" ht="47.25" x14ac:dyDescent="0.25">
      <c r="A52" s="3">
        <v>142</v>
      </c>
      <c r="B52" s="3" t="s">
        <v>460</v>
      </c>
      <c r="C52" s="3" t="s">
        <v>125</v>
      </c>
      <c r="D52" s="3" t="s">
        <v>126</v>
      </c>
      <c r="E52" s="3" t="s">
        <v>666</v>
      </c>
      <c r="F52" s="3">
        <v>2020</v>
      </c>
      <c r="G52" s="3" t="s">
        <v>461</v>
      </c>
      <c r="J52" s="3" t="s">
        <v>628</v>
      </c>
      <c r="K52" s="3" t="s">
        <v>629</v>
      </c>
      <c r="L52" s="3" t="s">
        <v>630</v>
      </c>
      <c r="M52" s="3" t="s">
        <v>592</v>
      </c>
      <c r="N52" s="3" t="s">
        <v>631</v>
      </c>
      <c r="R52" s="3"/>
      <c r="S52" s="3"/>
      <c r="T52" s="3"/>
    </row>
    <row r="53" spans="1:20" ht="47.25" x14ac:dyDescent="0.25">
      <c r="A53" s="3">
        <v>142</v>
      </c>
      <c r="B53" s="3" t="s">
        <v>460</v>
      </c>
      <c r="C53" s="3" t="s">
        <v>125</v>
      </c>
      <c r="D53" s="3" t="s">
        <v>126</v>
      </c>
      <c r="E53" s="3" t="s">
        <v>666</v>
      </c>
      <c r="F53" s="3">
        <v>2020</v>
      </c>
      <c r="G53" s="3" t="s">
        <v>461</v>
      </c>
      <c r="J53" s="3" t="s">
        <v>628</v>
      </c>
      <c r="K53" s="3" t="s">
        <v>629</v>
      </c>
      <c r="L53" s="3" t="s">
        <v>630</v>
      </c>
      <c r="M53" s="3" t="s">
        <v>632</v>
      </c>
      <c r="N53" s="3" t="s">
        <v>631</v>
      </c>
      <c r="R53" s="3"/>
      <c r="S53" s="3"/>
      <c r="T53" s="3"/>
    </row>
    <row r="54" spans="1:20" ht="47.25" x14ac:dyDescent="0.25">
      <c r="A54" s="3">
        <v>142</v>
      </c>
      <c r="B54" s="3" t="s">
        <v>460</v>
      </c>
      <c r="C54" s="3" t="s">
        <v>125</v>
      </c>
      <c r="D54" s="3" t="s">
        <v>126</v>
      </c>
      <c r="E54" s="3" t="s">
        <v>666</v>
      </c>
      <c r="F54" s="3">
        <v>2020</v>
      </c>
      <c r="G54" s="3" t="s">
        <v>461</v>
      </c>
      <c r="J54" s="3" t="s">
        <v>628</v>
      </c>
      <c r="K54" s="3" t="s">
        <v>629</v>
      </c>
      <c r="L54" s="3" t="s">
        <v>630</v>
      </c>
      <c r="M54" s="3" t="s">
        <v>465</v>
      </c>
      <c r="N54" s="3" t="s">
        <v>631</v>
      </c>
      <c r="R54" s="3"/>
      <c r="S54" s="3"/>
      <c r="T54" s="3"/>
    </row>
    <row r="55" spans="1:20" ht="47.25" x14ac:dyDescent="0.25">
      <c r="A55" s="3">
        <v>142</v>
      </c>
      <c r="B55" s="3" t="s">
        <v>460</v>
      </c>
      <c r="C55" s="3" t="s">
        <v>125</v>
      </c>
      <c r="D55" s="3" t="s">
        <v>126</v>
      </c>
      <c r="E55" s="3" t="s">
        <v>666</v>
      </c>
      <c r="F55" s="3">
        <v>2020</v>
      </c>
      <c r="G55" s="3" t="s">
        <v>461</v>
      </c>
      <c r="J55" s="3" t="s">
        <v>628</v>
      </c>
      <c r="K55" s="3" t="s">
        <v>629</v>
      </c>
      <c r="L55" s="3" t="s">
        <v>630</v>
      </c>
      <c r="M55" s="3" t="s">
        <v>581</v>
      </c>
      <c r="N55" s="3" t="s">
        <v>631</v>
      </c>
      <c r="R55" s="3"/>
      <c r="S55" s="3"/>
      <c r="T55" s="3"/>
    </row>
    <row r="56" spans="1:20" ht="31.5" x14ac:dyDescent="0.25">
      <c r="A56" s="3">
        <v>142</v>
      </c>
      <c r="B56" s="3" t="s">
        <v>460</v>
      </c>
      <c r="C56" s="3" t="s">
        <v>125</v>
      </c>
      <c r="D56" s="3" t="s">
        <v>126</v>
      </c>
      <c r="E56" s="3" t="s">
        <v>666</v>
      </c>
      <c r="F56" s="3">
        <v>2020</v>
      </c>
      <c r="G56" s="3" t="s">
        <v>461</v>
      </c>
      <c r="J56" s="3" t="s">
        <v>639</v>
      </c>
      <c r="K56" s="3" t="s">
        <v>640</v>
      </c>
      <c r="L56" s="3" t="s">
        <v>641</v>
      </c>
      <c r="M56" s="3" t="s">
        <v>465</v>
      </c>
      <c r="N56" s="3" t="s">
        <v>650</v>
      </c>
      <c r="R56" s="3"/>
      <c r="S56" s="3"/>
      <c r="T56" s="3"/>
    </row>
    <row r="57" spans="1:20" ht="31.5" x14ac:dyDescent="0.25">
      <c r="A57" s="3">
        <v>142</v>
      </c>
      <c r="B57" s="3" t="s">
        <v>460</v>
      </c>
      <c r="C57" s="3" t="s">
        <v>125</v>
      </c>
      <c r="D57" s="3" t="s">
        <v>126</v>
      </c>
      <c r="E57" s="3" t="s">
        <v>666</v>
      </c>
      <c r="F57" s="3">
        <v>2020</v>
      </c>
      <c r="G57" s="3" t="s">
        <v>461</v>
      </c>
      <c r="J57" s="3" t="s">
        <v>634</v>
      </c>
      <c r="K57" s="3" t="s">
        <v>635</v>
      </c>
      <c r="L57" s="3" t="s">
        <v>636</v>
      </c>
      <c r="M57" s="3" t="s">
        <v>465</v>
      </c>
      <c r="N57" s="3" t="s">
        <v>661</v>
      </c>
      <c r="R57" s="3"/>
      <c r="S57" s="3"/>
      <c r="T57" s="3"/>
    </row>
    <row r="58" spans="1:20" ht="47.25" x14ac:dyDescent="0.25">
      <c r="A58" s="3">
        <v>153</v>
      </c>
      <c r="B58" s="3" t="s">
        <v>460</v>
      </c>
      <c r="C58" s="3" t="s">
        <v>265</v>
      </c>
      <c r="D58" s="3" t="s">
        <v>266</v>
      </c>
      <c r="E58" s="3" t="s">
        <v>667</v>
      </c>
      <c r="F58" s="3">
        <v>2021</v>
      </c>
      <c r="G58" s="3" t="s">
        <v>579</v>
      </c>
      <c r="J58" s="3" t="s">
        <v>628</v>
      </c>
      <c r="K58" s="3" t="s">
        <v>629</v>
      </c>
      <c r="L58" s="3" t="s">
        <v>630</v>
      </c>
      <c r="M58" s="3" t="s">
        <v>592</v>
      </c>
      <c r="N58" s="3" t="s">
        <v>631</v>
      </c>
      <c r="R58" s="3"/>
      <c r="S58" s="3"/>
      <c r="T58" s="3"/>
    </row>
    <row r="59" spans="1:20" ht="47.25" x14ac:dyDescent="0.25">
      <c r="A59" s="3">
        <v>153</v>
      </c>
      <c r="B59" s="3" t="s">
        <v>460</v>
      </c>
      <c r="C59" s="3" t="s">
        <v>265</v>
      </c>
      <c r="D59" s="3" t="s">
        <v>266</v>
      </c>
      <c r="E59" s="3" t="s">
        <v>667</v>
      </c>
      <c r="F59" s="3">
        <v>2021</v>
      </c>
      <c r="G59" s="3" t="s">
        <v>579</v>
      </c>
      <c r="J59" s="3" t="s">
        <v>628</v>
      </c>
      <c r="K59" s="3" t="s">
        <v>629</v>
      </c>
      <c r="L59" s="3" t="s">
        <v>630</v>
      </c>
      <c r="M59" s="3" t="s">
        <v>632</v>
      </c>
      <c r="N59" s="3" t="s">
        <v>631</v>
      </c>
      <c r="R59" s="3"/>
      <c r="S59" s="3"/>
      <c r="T59" s="3"/>
    </row>
    <row r="60" spans="1:20" ht="47.25" x14ac:dyDescent="0.25">
      <c r="A60" s="3">
        <v>153</v>
      </c>
      <c r="B60" s="3" t="s">
        <v>460</v>
      </c>
      <c r="C60" s="3" t="s">
        <v>265</v>
      </c>
      <c r="D60" s="3" t="s">
        <v>266</v>
      </c>
      <c r="E60" s="3" t="s">
        <v>667</v>
      </c>
      <c r="F60" s="3">
        <v>2021</v>
      </c>
      <c r="G60" s="3" t="s">
        <v>579</v>
      </c>
      <c r="J60" s="3" t="s">
        <v>628</v>
      </c>
      <c r="K60" s="3" t="s">
        <v>629</v>
      </c>
      <c r="L60" s="3" t="s">
        <v>630</v>
      </c>
      <c r="M60" s="3" t="s">
        <v>581</v>
      </c>
      <c r="N60" s="3" t="s">
        <v>631</v>
      </c>
      <c r="R60" s="3"/>
      <c r="S60" s="3"/>
      <c r="T60" s="3"/>
    </row>
    <row r="61" spans="1:20" ht="47.25" x14ac:dyDescent="0.25">
      <c r="A61" s="3">
        <v>153</v>
      </c>
      <c r="B61" s="3" t="s">
        <v>460</v>
      </c>
      <c r="C61" s="3" t="s">
        <v>265</v>
      </c>
      <c r="D61" s="3" t="s">
        <v>266</v>
      </c>
      <c r="E61" s="3" t="s">
        <v>667</v>
      </c>
      <c r="F61" s="3">
        <v>2021</v>
      </c>
      <c r="G61" s="3" t="s">
        <v>579</v>
      </c>
      <c r="J61" s="3" t="s">
        <v>628</v>
      </c>
      <c r="K61" s="3" t="s">
        <v>629</v>
      </c>
      <c r="L61" s="3" t="s">
        <v>630</v>
      </c>
      <c r="M61" s="3" t="s">
        <v>509</v>
      </c>
      <c r="N61" s="3" t="s">
        <v>631</v>
      </c>
      <c r="R61" s="3"/>
      <c r="S61" s="3"/>
      <c r="T61" s="3"/>
    </row>
    <row r="62" spans="1:20" ht="47.25" x14ac:dyDescent="0.25">
      <c r="A62" s="3">
        <v>160</v>
      </c>
      <c r="B62" s="3" t="s">
        <v>460</v>
      </c>
      <c r="C62" s="3" t="s">
        <v>209</v>
      </c>
      <c r="D62" s="3" t="s">
        <v>210</v>
      </c>
      <c r="E62" s="3" t="s">
        <v>667</v>
      </c>
      <c r="F62" s="3">
        <v>2016</v>
      </c>
      <c r="G62" s="3" t="s">
        <v>461</v>
      </c>
      <c r="J62" s="3" t="s">
        <v>628</v>
      </c>
      <c r="K62" s="3" t="s">
        <v>629</v>
      </c>
      <c r="L62" s="3" t="s">
        <v>630</v>
      </c>
      <c r="M62" s="3" t="s">
        <v>465</v>
      </c>
      <c r="N62" s="3" t="s">
        <v>631</v>
      </c>
      <c r="R62" s="3"/>
      <c r="S62" s="3"/>
      <c r="T62" s="3"/>
    </row>
    <row r="63" spans="1:20" ht="47.25" x14ac:dyDescent="0.25">
      <c r="A63" s="3">
        <v>160</v>
      </c>
      <c r="B63" s="3" t="s">
        <v>460</v>
      </c>
      <c r="C63" s="3" t="s">
        <v>209</v>
      </c>
      <c r="D63" s="3" t="s">
        <v>210</v>
      </c>
      <c r="E63" s="3" t="s">
        <v>667</v>
      </c>
      <c r="F63" s="3">
        <v>2016</v>
      </c>
      <c r="G63" s="3" t="s">
        <v>461</v>
      </c>
      <c r="J63" s="3" t="s">
        <v>628</v>
      </c>
      <c r="K63" s="3" t="s">
        <v>629</v>
      </c>
      <c r="L63" s="3" t="s">
        <v>630</v>
      </c>
      <c r="M63" s="3" t="s">
        <v>581</v>
      </c>
      <c r="N63" s="3" t="s">
        <v>631</v>
      </c>
      <c r="R63" s="3"/>
      <c r="S63" s="3"/>
      <c r="T63" s="3"/>
    </row>
    <row r="64" spans="1:20" ht="31.5" x14ac:dyDescent="0.25">
      <c r="A64" s="3">
        <v>160</v>
      </c>
      <c r="B64" s="3" t="s">
        <v>460</v>
      </c>
      <c r="C64" s="3" t="s">
        <v>209</v>
      </c>
      <c r="D64" s="3" t="s">
        <v>210</v>
      </c>
      <c r="E64" s="3" t="s">
        <v>667</v>
      </c>
      <c r="F64" s="3">
        <v>2016</v>
      </c>
      <c r="G64" s="3" t="s">
        <v>461</v>
      </c>
      <c r="J64" s="3" t="s">
        <v>634</v>
      </c>
      <c r="K64" s="3" t="s">
        <v>635</v>
      </c>
      <c r="L64" s="3" t="s">
        <v>636</v>
      </c>
      <c r="M64" s="3" t="s">
        <v>465</v>
      </c>
      <c r="N64" s="3" t="s">
        <v>661</v>
      </c>
      <c r="R64" s="3"/>
      <c r="S64" s="3"/>
      <c r="T64" s="3"/>
    </row>
    <row r="65" spans="1:20" ht="31.5" x14ac:dyDescent="0.25">
      <c r="A65" s="3">
        <v>160</v>
      </c>
      <c r="B65" s="3" t="s">
        <v>460</v>
      </c>
      <c r="C65" s="3" t="s">
        <v>209</v>
      </c>
      <c r="D65" s="3" t="s">
        <v>210</v>
      </c>
      <c r="E65" s="3" t="s">
        <v>667</v>
      </c>
      <c r="F65" s="3">
        <v>2016</v>
      </c>
      <c r="G65" s="3" t="s">
        <v>461</v>
      </c>
      <c r="J65" s="3" t="s">
        <v>634</v>
      </c>
      <c r="K65" s="3" t="s">
        <v>635</v>
      </c>
      <c r="L65" s="3" t="s">
        <v>636</v>
      </c>
      <c r="M65" s="3" t="s">
        <v>581</v>
      </c>
      <c r="N65" s="3" t="s">
        <v>661</v>
      </c>
      <c r="R65" s="3"/>
      <c r="S65" s="3"/>
      <c r="T65" s="3"/>
    </row>
    <row r="66" spans="1:20" ht="47.25" x14ac:dyDescent="0.25">
      <c r="A66" s="3">
        <v>165</v>
      </c>
      <c r="B66" s="3" t="s">
        <v>460</v>
      </c>
      <c r="C66" s="3" t="s">
        <v>251</v>
      </c>
      <c r="D66" s="3" t="s">
        <v>252</v>
      </c>
      <c r="E66" s="3" t="s">
        <v>667</v>
      </c>
      <c r="F66" s="3">
        <v>2018</v>
      </c>
      <c r="G66" s="3" t="s">
        <v>645</v>
      </c>
      <c r="J66" s="3" t="s">
        <v>628</v>
      </c>
      <c r="K66" s="3" t="s">
        <v>629</v>
      </c>
      <c r="L66" s="3" t="s">
        <v>630</v>
      </c>
      <c r="M66" s="3" t="s">
        <v>486</v>
      </c>
      <c r="N66" s="3" t="s">
        <v>668</v>
      </c>
      <c r="R66" s="3"/>
      <c r="S66" s="3"/>
      <c r="T66" s="3"/>
    </row>
    <row r="67" spans="1:20" ht="47.25" x14ac:dyDescent="0.25">
      <c r="A67" s="3">
        <v>165</v>
      </c>
      <c r="B67" s="3" t="s">
        <v>460</v>
      </c>
      <c r="C67" s="3" t="s">
        <v>251</v>
      </c>
      <c r="D67" s="3" t="s">
        <v>252</v>
      </c>
      <c r="E67" s="3" t="s">
        <v>667</v>
      </c>
      <c r="F67" s="3">
        <v>2018</v>
      </c>
      <c r="G67" s="3" t="s">
        <v>645</v>
      </c>
      <c r="J67" s="3" t="s">
        <v>628</v>
      </c>
      <c r="K67" s="3" t="s">
        <v>629</v>
      </c>
      <c r="L67" s="3" t="s">
        <v>630</v>
      </c>
      <c r="M67" s="3" t="s">
        <v>465</v>
      </c>
      <c r="N67" s="3" t="s">
        <v>668</v>
      </c>
      <c r="R67" s="3"/>
      <c r="S67" s="3"/>
      <c r="T67" s="3"/>
    </row>
    <row r="68" spans="1:20" ht="47.25" x14ac:dyDescent="0.25">
      <c r="A68" s="3">
        <v>165</v>
      </c>
      <c r="B68" s="3" t="s">
        <v>460</v>
      </c>
      <c r="C68" s="3" t="s">
        <v>251</v>
      </c>
      <c r="D68" s="3" t="s">
        <v>252</v>
      </c>
      <c r="E68" s="3" t="s">
        <v>667</v>
      </c>
      <c r="F68" s="3">
        <v>2018</v>
      </c>
      <c r="G68" s="3" t="s">
        <v>645</v>
      </c>
      <c r="J68" s="3" t="s">
        <v>628</v>
      </c>
      <c r="K68" s="3" t="s">
        <v>629</v>
      </c>
      <c r="L68" s="3" t="s">
        <v>630</v>
      </c>
      <c r="M68" s="3" t="s">
        <v>491</v>
      </c>
      <c r="N68" s="3" t="s">
        <v>668</v>
      </c>
      <c r="R68" s="3"/>
      <c r="S68" s="3"/>
      <c r="T68" s="3"/>
    </row>
    <row r="69" spans="1:20" ht="47.25" x14ac:dyDescent="0.25">
      <c r="A69" s="3">
        <v>165</v>
      </c>
      <c r="B69" s="3" t="s">
        <v>460</v>
      </c>
      <c r="C69" s="3" t="s">
        <v>251</v>
      </c>
      <c r="D69" s="3" t="s">
        <v>252</v>
      </c>
      <c r="E69" s="3" t="s">
        <v>667</v>
      </c>
      <c r="F69" s="3">
        <v>2018</v>
      </c>
      <c r="G69" s="3" t="s">
        <v>645</v>
      </c>
      <c r="J69" s="3" t="s">
        <v>628</v>
      </c>
      <c r="K69" s="3" t="s">
        <v>629</v>
      </c>
      <c r="L69" s="3" t="s">
        <v>630</v>
      </c>
      <c r="M69" s="3" t="s">
        <v>581</v>
      </c>
      <c r="N69" s="3" t="s">
        <v>668</v>
      </c>
      <c r="R69" s="3"/>
      <c r="S69" s="3"/>
      <c r="T69" s="3"/>
    </row>
    <row r="70" spans="1:20" ht="47.25" x14ac:dyDescent="0.25">
      <c r="A70" s="3">
        <v>165</v>
      </c>
      <c r="B70" s="3" t="s">
        <v>460</v>
      </c>
      <c r="C70" s="3" t="s">
        <v>251</v>
      </c>
      <c r="D70" s="3" t="s">
        <v>252</v>
      </c>
      <c r="E70" s="3" t="s">
        <v>667</v>
      </c>
      <c r="F70" s="3">
        <v>2018</v>
      </c>
      <c r="G70" s="3" t="s">
        <v>645</v>
      </c>
      <c r="J70" s="3" t="s">
        <v>628</v>
      </c>
      <c r="K70" s="3" t="s">
        <v>629</v>
      </c>
      <c r="L70" s="3" t="s">
        <v>630</v>
      </c>
      <c r="M70" s="3" t="s">
        <v>669</v>
      </c>
      <c r="N70" s="3" t="s">
        <v>668</v>
      </c>
      <c r="R70" s="3"/>
      <c r="S70" s="3"/>
      <c r="T70" s="3"/>
    </row>
    <row r="71" spans="1:20" ht="47.25" x14ac:dyDescent="0.25">
      <c r="A71" s="3">
        <v>178</v>
      </c>
      <c r="B71" s="3" t="s">
        <v>460</v>
      </c>
      <c r="C71" s="3" t="s">
        <v>181</v>
      </c>
      <c r="D71" s="3" t="s">
        <v>182</v>
      </c>
      <c r="E71" s="3" t="s">
        <v>647</v>
      </c>
      <c r="F71" s="3">
        <v>2021</v>
      </c>
      <c r="G71" s="3" t="s">
        <v>461</v>
      </c>
      <c r="J71" s="3" t="s">
        <v>628</v>
      </c>
      <c r="K71" s="3" t="s">
        <v>629</v>
      </c>
      <c r="L71" s="3" t="s">
        <v>630</v>
      </c>
      <c r="M71" s="3" t="s">
        <v>592</v>
      </c>
      <c r="N71" s="3" t="s">
        <v>646</v>
      </c>
      <c r="R71" s="3"/>
      <c r="S71" s="3"/>
      <c r="T71" s="3"/>
    </row>
    <row r="72" spans="1:20" ht="47.25" x14ac:dyDescent="0.25">
      <c r="A72" s="3">
        <v>178</v>
      </c>
      <c r="B72" s="3" t="s">
        <v>460</v>
      </c>
      <c r="C72" s="3" t="s">
        <v>181</v>
      </c>
      <c r="D72" s="3" t="s">
        <v>182</v>
      </c>
      <c r="E72" s="3" t="s">
        <v>647</v>
      </c>
      <c r="F72" s="3">
        <v>2021</v>
      </c>
      <c r="G72" s="3" t="s">
        <v>461</v>
      </c>
      <c r="J72" s="3" t="s">
        <v>628</v>
      </c>
      <c r="K72" s="3" t="s">
        <v>629</v>
      </c>
      <c r="L72" s="3" t="s">
        <v>630</v>
      </c>
      <c r="M72" s="3" t="s">
        <v>632</v>
      </c>
      <c r="N72" s="3" t="s">
        <v>646</v>
      </c>
      <c r="R72" s="3"/>
      <c r="S72" s="3"/>
      <c r="T72" s="3"/>
    </row>
    <row r="73" spans="1:20" ht="47.25" x14ac:dyDescent="0.25">
      <c r="A73" s="3">
        <v>178</v>
      </c>
      <c r="B73" s="3" t="s">
        <v>460</v>
      </c>
      <c r="C73" s="3" t="s">
        <v>181</v>
      </c>
      <c r="D73" s="3" t="s">
        <v>182</v>
      </c>
      <c r="E73" s="3" t="s">
        <v>647</v>
      </c>
      <c r="F73" s="3">
        <v>2021</v>
      </c>
      <c r="G73" s="3" t="s">
        <v>461</v>
      </c>
      <c r="J73" s="3" t="s">
        <v>628</v>
      </c>
      <c r="K73" s="3" t="s">
        <v>629</v>
      </c>
      <c r="L73" s="3" t="s">
        <v>630</v>
      </c>
      <c r="M73" s="3" t="s">
        <v>465</v>
      </c>
      <c r="N73" s="3" t="s">
        <v>646</v>
      </c>
      <c r="R73" s="3"/>
      <c r="S73" s="3"/>
      <c r="T73" s="3"/>
    </row>
    <row r="74" spans="1:20" ht="47.25" x14ac:dyDescent="0.25">
      <c r="A74" s="3">
        <v>178</v>
      </c>
      <c r="B74" s="3" t="s">
        <v>460</v>
      </c>
      <c r="C74" s="3" t="s">
        <v>181</v>
      </c>
      <c r="D74" s="3" t="s">
        <v>182</v>
      </c>
      <c r="E74" s="3" t="s">
        <v>647</v>
      </c>
      <c r="F74" s="3">
        <v>2021</v>
      </c>
      <c r="G74" s="3" t="s">
        <v>461</v>
      </c>
      <c r="J74" s="3" t="s">
        <v>628</v>
      </c>
      <c r="K74" s="3" t="s">
        <v>629</v>
      </c>
      <c r="L74" s="3" t="s">
        <v>630</v>
      </c>
      <c r="M74" s="3" t="s">
        <v>491</v>
      </c>
      <c r="N74" s="3" t="s">
        <v>646</v>
      </c>
      <c r="R74" s="3"/>
      <c r="S74" s="3"/>
      <c r="T74" s="3"/>
    </row>
    <row r="75" spans="1:20" ht="47.25" x14ac:dyDescent="0.25">
      <c r="A75" s="3">
        <v>178</v>
      </c>
      <c r="B75" s="3" t="s">
        <v>460</v>
      </c>
      <c r="C75" s="3" t="s">
        <v>181</v>
      </c>
      <c r="D75" s="3" t="s">
        <v>182</v>
      </c>
      <c r="E75" s="3" t="s">
        <v>647</v>
      </c>
      <c r="F75" s="3">
        <v>2021</v>
      </c>
      <c r="G75" s="3" t="s">
        <v>461</v>
      </c>
      <c r="J75" s="3" t="s">
        <v>628</v>
      </c>
      <c r="K75" s="3" t="s">
        <v>629</v>
      </c>
      <c r="L75" s="3" t="s">
        <v>630</v>
      </c>
      <c r="M75" s="3" t="s">
        <v>581</v>
      </c>
      <c r="N75" s="3" t="s">
        <v>646</v>
      </c>
      <c r="R75" s="3"/>
      <c r="S75" s="3"/>
      <c r="T75" s="3"/>
    </row>
    <row r="76" spans="1:20" ht="31.5" x14ac:dyDescent="0.25">
      <c r="A76" s="3">
        <v>178</v>
      </c>
      <c r="B76" s="3" t="s">
        <v>460</v>
      </c>
      <c r="C76" s="3" t="s">
        <v>181</v>
      </c>
      <c r="D76" s="3" t="s">
        <v>182</v>
      </c>
      <c r="E76" s="3" t="s">
        <v>647</v>
      </c>
      <c r="F76" s="3">
        <v>2021</v>
      </c>
      <c r="G76" s="3" t="s">
        <v>461</v>
      </c>
      <c r="J76" s="3" t="s">
        <v>634</v>
      </c>
      <c r="K76" s="3" t="s">
        <v>635</v>
      </c>
      <c r="L76" s="3" t="s">
        <v>636</v>
      </c>
      <c r="M76" s="3" t="s">
        <v>465</v>
      </c>
      <c r="N76" s="3" t="s">
        <v>661</v>
      </c>
      <c r="R76" s="3"/>
      <c r="S76" s="3"/>
      <c r="T76" s="3"/>
    </row>
    <row r="77" spans="1:20" ht="31.5" x14ac:dyDescent="0.25">
      <c r="A77" s="3">
        <v>178</v>
      </c>
      <c r="B77" s="3" t="s">
        <v>460</v>
      </c>
      <c r="C77" s="3" t="s">
        <v>181</v>
      </c>
      <c r="D77" s="3" t="s">
        <v>182</v>
      </c>
      <c r="E77" s="3" t="s">
        <v>647</v>
      </c>
      <c r="F77" s="3">
        <v>2021</v>
      </c>
      <c r="G77" s="3" t="s">
        <v>461</v>
      </c>
      <c r="J77" s="3" t="s">
        <v>634</v>
      </c>
      <c r="K77" s="3" t="s">
        <v>635</v>
      </c>
      <c r="L77" s="3" t="s">
        <v>636</v>
      </c>
      <c r="M77" s="3" t="s">
        <v>491</v>
      </c>
      <c r="N77" s="3" t="s">
        <v>661</v>
      </c>
      <c r="R77" s="3"/>
      <c r="S77" s="3"/>
      <c r="T77" s="3"/>
    </row>
    <row r="78" spans="1:20" ht="31.5" x14ac:dyDescent="0.25">
      <c r="A78" s="3">
        <v>182</v>
      </c>
      <c r="B78" s="3" t="s">
        <v>460</v>
      </c>
      <c r="C78" s="3" t="s">
        <v>212</v>
      </c>
      <c r="D78" s="3" t="s">
        <v>213</v>
      </c>
      <c r="E78" s="3" t="s">
        <v>670</v>
      </c>
      <c r="F78" s="3">
        <v>2018</v>
      </c>
      <c r="G78" s="3" t="s">
        <v>461</v>
      </c>
      <c r="J78" s="3" t="s">
        <v>639</v>
      </c>
      <c r="K78" s="3" t="s">
        <v>640</v>
      </c>
      <c r="L78" s="3" t="s">
        <v>641</v>
      </c>
      <c r="M78" s="3" t="s">
        <v>465</v>
      </c>
      <c r="N78" s="3" t="s">
        <v>650</v>
      </c>
      <c r="R78" s="3"/>
      <c r="S78" s="3"/>
      <c r="T78" s="3"/>
    </row>
    <row r="79" spans="1:20" ht="31.5" x14ac:dyDescent="0.25">
      <c r="A79" s="3">
        <v>182</v>
      </c>
      <c r="B79" s="3" t="s">
        <v>460</v>
      </c>
      <c r="C79" s="3" t="s">
        <v>212</v>
      </c>
      <c r="D79" s="3" t="s">
        <v>213</v>
      </c>
      <c r="E79" s="3" t="s">
        <v>670</v>
      </c>
      <c r="F79" s="3">
        <v>2018</v>
      </c>
      <c r="G79" s="3" t="s">
        <v>461</v>
      </c>
      <c r="J79" s="3" t="s">
        <v>639</v>
      </c>
      <c r="K79" s="3" t="s">
        <v>640</v>
      </c>
      <c r="L79" s="3" t="s">
        <v>641</v>
      </c>
      <c r="M79" s="3" t="s">
        <v>581</v>
      </c>
      <c r="N79" s="3" t="s">
        <v>650</v>
      </c>
      <c r="R79" s="3"/>
      <c r="S79" s="3"/>
      <c r="T79" s="3"/>
    </row>
    <row r="80" spans="1:20" ht="31.5" x14ac:dyDescent="0.25">
      <c r="A80" s="3">
        <v>182</v>
      </c>
      <c r="B80" s="3" t="s">
        <v>460</v>
      </c>
      <c r="C80" s="3" t="s">
        <v>212</v>
      </c>
      <c r="D80" s="3" t="s">
        <v>213</v>
      </c>
      <c r="E80" s="3" t="s">
        <v>670</v>
      </c>
      <c r="F80" s="3">
        <v>2018</v>
      </c>
      <c r="G80" s="3" t="s">
        <v>461</v>
      </c>
      <c r="J80" s="3" t="s">
        <v>634</v>
      </c>
      <c r="K80" s="3" t="s">
        <v>635</v>
      </c>
      <c r="L80" s="3" t="s">
        <v>636</v>
      </c>
      <c r="M80" s="3" t="s">
        <v>465</v>
      </c>
      <c r="N80" s="3" t="s">
        <v>661</v>
      </c>
      <c r="R80" s="3"/>
      <c r="S80" s="3"/>
      <c r="T80" s="3"/>
    </row>
    <row r="81" spans="1:20" ht="31.5" x14ac:dyDescent="0.25">
      <c r="A81" s="3">
        <v>182</v>
      </c>
      <c r="B81" s="3" t="s">
        <v>460</v>
      </c>
      <c r="C81" s="3" t="s">
        <v>212</v>
      </c>
      <c r="D81" s="3" t="s">
        <v>213</v>
      </c>
      <c r="E81" s="3" t="s">
        <v>670</v>
      </c>
      <c r="F81" s="3">
        <v>2018</v>
      </c>
      <c r="G81" s="3" t="s">
        <v>461</v>
      </c>
      <c r="J81" s="3" t="s">
        <v>634</v>
      </c>
      <c r="K81" s="3" t="s">
        <v>635</v>
      </c>
      <c r="L81" s="3" t="s">
        <v>636</v>
      </c>
      <c r="M81" s="3" t="s">
        <v>581</v>
      </c>
      <c r="N81" s="3" t="s">
        <v>661</v>
      </c>
      <c r="R81" s="3"/>
      <c r="S81" s="3"/>
      <c r="T81" s="3"/>
    </row>
    <row r="82" spans="1:20" ht="47.25" x14ac:dyDescent="0.25">
      <c r="A82" s="3">
        <v>186</v>
      </c>
      <c r="B82" s="3" t="s">
        <v>460</v>
      </c>
      <c r="C82" s="3" t="s">
        <v>323</v>
      </c>
      <c r="D82" s="3" t="s">
        <v>324</v>
      </c>
      <c r="E82" s="3" t="s">
        <v>671</v>
      </c>
      <c r="F82" s="3">
        <v>2011</v>
      </c>
      <c r="G82" s="3" t="s">
        <v>461</v>
      </c>
      <c r="J82" s="3" t="s">
        <v>628</v>
      </c>
      <c r="K82" s="3" t="s">
        <v>629</v>
      </c>
      <c r="L82" s="3" t="s">
        <v>630</v>
      </c>
      <c r="M82" s="3" t="s">
        <v>465</v>
      </c>
      <c r="N82" s="3" t="s">
        <v>631</v>
      </c>
      <c r="R82" s="3"/>
      <c r="S82" s="3"/>
      <c r="T82" s="3"/>
    </row>
    <row r="83" spans="1:20" ht="47.25" x14ac:dyDescent="0.25">
      <c r="A83" s="3">
        <v>186</v>
      </c>
      <c r="B83" s="3" t="s">
        <v>460</v>
      </c>
      <c r="C83" s="3" t="s">
        <v>323</v>
      </c>
      <c r="D83" s="3" t="s">
        <v>324</v>
      </c>
      <c r="E83" s="3" t="s">
        <v>671</v>
      </c>
      <c r="F83" s="3">
        <v>2011</v>
      </c>
      <c r="G83" s="3" t="s">
        <v>461</v>
      </c>
      <c r="J83" s="3" t="s">
        <v>628</v>
      </c>
      <c r="K83" s="3" t="s">
        <v>629</v>
      </c>
      <c r="L83" s="3" t="s">
        <v>630</v>
      </c>
      <c r="M83" s="3" t="s">
        <v>509</v>
      </c>
      <c r="N83" s="3" t="s">
        <v>631</v>
      </c>
      <c r="R83" s="3"/>
      <c r="S83" s="3"/>
      <c r="T83" s="3"/>
    </row>
    <row r="84" spans="1:20" ht="47.25" x14ac:dyDescent="0.25">
      <c r="A84" s="3">
        <v>189</v>
      </c>
      <c r="B84" s="3" t="s">
        <v>460</v>
      </c>
      <c r="C84" s="3" t="s">
        <v>269</v>
      </c>
      <c r="D84" s="3" t="s">
        <v>270</v>
      </c>
      <c r="E84" s="3" t="s">
        <v>627</v>
      </c>
      <c r="F84" s="3">
        <v>2015</v>
      </c>
      <c r="G84" s="3" t="s">
        <v>461</v>
      </c>
      <c r="J84" s="3" t="s">
        <v>628</v>
      </c>
      <c r="K84" s="3" t="s">
        <v>629</v>
      </c>
      <c r="L84" s="3" t="s">
        <v>630</v>
      </c>
      <c r="M84" s="3" t="s">
        <v>592</v>
      </c>
      <c r="N84" s="3" t="s">
        <v>672</v>
      </c>
      <c r="R84" s="3"/>
      <c r="S84" s="3"/>
      <c r="T84" s="3"/>
    </row>
    <row r="85" spans="1:20" ht="47.25" x14ac:dyDescent="0.25">
      <c r="A85" s="3">
        <v>189</v>
      </c>
      <c r="B85" s="3" t="s">
        <v>460</v>
      </c>
      <c r="C85" s="3" t="s">
        <v>269</v>
      </c>
      <c r="D85" s="3" t="s">
        <v>270</v>
      </c>
      <c r="E85" s="3" t="s">
        <v>627</v>
      </c>
      <c r="F85" s="3">
        <v>2015</v>
      </c>
      <c r="G85" s="3" t="s">
        <v>461</v>
      </c>
      <c r="J85" s="3" t="s">
        <v>628</v>
      </c>
      <c r="K85" s="3" t="s">
        <v>629</v>
      </c>
      <c r="L85" s="3" t="s">
        <v>630</v>
      </c>
      <c r="M85" s="3" t="s">
        <v>632</v>
      </c>
      <c r="N85" s="3" t="s">
        <v>672</v>
      </c>
      <c r="R85" s="3"/>
      <c r="S85" s="3"/>
      <c r="T85" s="3"/>
    </row>
    <row r="86" spans="1:20" ht="47.25" x14ac:dyDescent="0.25">
      <c r="A86" s="3">
        <v>189</v>
      </c>
      <c r="B86" s="3" t="s">
        <v>460</v>
      </c>
      <c r="C86" s="3" t="s">
        <v>269</v>
      </c>
      <c r="D86" s="3" t="s">
        <v>270</v>
      </c>
      <c r="E86" s="3" t="s">
        <v>627</v>
      </c>
      <c r="F86" s="3">
        <v>2015</v>
      </c>
      <c r="G86" s="3" t="s">
        <v>461</v>
      </c>
      <c r="J86" s="3" t="s">
        <v>628</v>
      </c>
      <c r="K86" s="3" t="s">
        <v>629</v>
      </c>
      <c r="L86" s="3" t="s">
        <v>630</v>
      </c>
      <c r="M86" s="3" t="s">
        <v>465</v>
      </c>
      <c r="N86" s="3" t="s">
        <v>672</v>
      </c>
      <c r="R86" s="3"/>
      <c r="S86" s="3"/>
      <c r="T86" s="3"/>
    </row>
    <row r="87" spans="1:20" ht="47.25" x14ac:dyDescent="0.25">
      <c r="A87" s="3">
        <v>189</v>
      </c>
      <c r="B87" s="3" t="s">
        <v>460</v>
      </c>
      <c r="C87" s="3" t="s">
        <v>269</v>
      </c>
      <c r="D87" s="3" t="s">
        <v>270</v>
      </c>
      <c r="E87" s="3" t="s">
        <v>627</v>
      </c>
      <c r="F87" s="3">
        <v>2015</v>
      </c>
      <c r="G87" s="3" t="s">
        <v>461</v>
      </c>
      <c r="J87" s="3" t="s">
        <v>628</v>
      </c>
      <c r="K87" s="3" t="s">
        <v>629</v>
      </c>
      <c r="L87" s="3" t="s">
        <v>630</v>
      </c>
      <c r="M87" s="3" t="s">
        <v>581</v>
      </c>
      <c r="N87" s="3" t="s">
        <v>672</v>
      </c>
      <c r="R87" s="3"/>
      <c r="S87" s="3"/>
      <c r="T87" s="3"/>
    </row>
    <row r="88" spans="1:20" ht="47.25" x14ac:dyDescent="0.25">
      <c r="A88" s="3">
        <v>208</v>
      </c>
      <c r="B88" s="3" t="s">
        <v>460</v>
      </c>
      <c r="C88" s="3" t="s">
        <v>189</v>
      </c>
      <c r="D88" s="3" t="s">
        <v>190</v>
      </c>
      <c r="E88" s="3" t="s">
        <v>633</v>
      </c>
      <c r="F88" s="3">
        <v>2021</v>
      </c>
      <c r="G88" s="3" t="s">
        <v>461</v>
      </c>
      <c r="J88" s="3" t="s">
        <v>628</v>
      </c>
      <c r="K88" s="3" t="s">
        <v>629</v>
      </c>
      <c r="L88" s="3" t="s">
        <v>630</v>
      </c>
      <c r="M88" s="3" t="s">
        <v>592</v>
      </c>
      <c r="N88" s="3" t="s">
        <v>631</v>
      </c>
      <c r="R88" s="3"/>
      <c r="S88" s="3"/>
      <c r="T88" s="3"/>
    </row>
    <row r="89" spans="1:20" ht="47.25" x14ac:dyDescent="0.25">
      <c r="A89" s="3">
        <v>208</v>
      </c>
      <c r="B89" s="3" t="s">
        <v>460</v>
      </c>
      <c r="C89" s="3" t="s">
        <v>189</v>
      </c>
      <c r="D89" s="3" t="s">
        <v>190</v>
      </c>
      <c r="E89" s="3" t="s">
        <v>633</v>
      </c>
      <c r="F89" s="3">
        <v>2021</v>
      </c>
      <c r="G89" s="3" t="s">
        <v>461</v>
      </c>
      <c r="J89" s="3" t="s">
        <v>628</v>
      </c>
      <c r="K89" s="3" t="s">
        <v>629</v>
      </c>
      <c r="L89" s="3" t="s">
        <v>630</v>
      </c>
      <c r="M89" s="3" t="s">
        <v>632</v>
      </c>
      <c r="N89" s="3" t="s">
        <v>631</v>
      </c>
      <c r="R89" s="3"/>
      <c r="S89" s="3"/>
      <c r="T89" s="3"/>
    </row>
    <row r="90" spans="1:20" ht="47.25" x14ac:dyDescent="0.25">
      <c r="A90" s="3">
        <v>208</v>
      </c>
      <c r="B90" s="3" t="s">
        <v>460</v>
      </c>
      <c r="C90" s="3" t="s">
        <v>189</v>
      </c>
      <c r="D90" s="3" t="s">
        <v>190</v>
      </c>
      <c r="E90" s="3" t="s">
        <v>633</v>
      </c>
      <c r="F90" s="3">
        <v>2021</v>
      </c>
      <c r="G90" s="3" t="s">
        <v>461</v>
      </c>
      <c r="J90" s="3" t="s">
        <v>628</v>
      </c>
      <c r="K90" s="3" t="s">
        <v>629</v>
      </c>
      <c r="L90" s="3" t="s">
        <v>630</v>
      </c>
      <c r="M90" s="3" t="s">
        <v>465</v>
      </c>
      <c r="N90" s="3" t="s">
        <v>631</v>
      </c>
      <c r="R90" s="3"/>
      <c r="S90" s="3"/>
      <c r="T90" s="3"/>
    </row>
    <row r="91" spans="1:20" ht="47.25" x14ac:dyDescent="0.25">
      <c r="A91" s="3">
        <v>208</v>
      </c>
      <c r="B91" s="3" t="s">
        <v>460</v>
      </c>
      <c r="C91" s="3" t="s">
        <v>189</v>
      </c>
      <c r="D91" s="3" t="s">
        <v>190</v>
      </c>
      <c r="E91" s="3" t="s">
        <v>633</v>
      </c>
      <c r="F91" s="3">
        <v>2021</v>
      </c>
      <c r="G91" s="3" t="s">
        <v>461</v>
      </c>
      <c r="J91" s="3" t="s">
        <v>628</v>
      </c>
      <c r="K91" s="3" t="s">
        <v>629</v>
      </c>
      <c r="L91" s="3" t="s">
        <v>630</v>
      </c>
      <c r="M91" s="3" t="s">
        <v>581</v>
      </c>
      <c r="N91" s="3" t="s">
        <v>631</v>
      </c>
      <c r="R91" s="3"/>
      <c r="S91" s="3"/>
      <c r="T91" s="3"/>
    </row>
    <row r="92" spans="1:20" ht="47.25" x14ac:dyDescent="0.25">
      <c r="A92" s="3">
        <v>208</v>
      </c>
      <c r="B92" s="3" t="s">
        <v>460</v>
      </c>
      <c r="C92" s="3" t="s">
        <v>189</v>
      </c>
      <c r="D92" s="3" t="s">
        <v>190</v>
      </c>
      <c r="E92" s="3" t="s">
        <v>633</v>
      </c>
      <c r="F92" s="3">
        <v>2021</v>
      </c>
      <c r="G92" s="3" t="s">
        <v>461</v>
      </c>
      <c r="J92" s="3" t="s">
        <v>634</v>
      </c>
      <c r="K92" s="3" t="s">
        <v>635</v>
      </c>
      <c r="L92" s="3" t="s">
        <v>636</v>
      </c>
      <c r="M92" s="3" t="s">
        <v>465</v>
      </c>
      <c r="N92" s="3" t="s">
        <v>661</v>
      </c>
      <c r="R92" s="3"/>
      <c r="S92" s="3"/>
      <c r="T92" s="3"/>
    </row>
    <row r="93" spans="1:20" ht="78.75" x14ac:dyDescent="0.25">
      <c r="A93" s="3">
        <v>214</v>
      </c>
      <c r="B93" s="3" t="s">
        <v>460</v>
      </c>
      <c r="C93" s="3" t="s">
        <v>327</v>
      </c>
      <c r="D93" s="3" t="s">
        <v>328</v>
      </c>
      <c r="E93" s="3" t="s">
        <v>666</v>
      </c>
      <c r="F93" s="3">
        <v>2019</v>
      </c>
      <c r="G93" s="3" t="s">
        <v>461</v>
      </c>
      <c r="J93" s="3" t="s">
        <v>628</v>
      </c>
      <c r="K93" s="3" t="s">
        <v>629</v>
      </c>
      <c r="L93" s="3" t="s">
        <v>630</v>
      </c>
      <c r="M93" s="3" t="s">
        <v>465</v>
      </c>
      <c r="N93" s="3" t="s">
        <v>673</v>
      </c>
      <c r="Q93" s="3" t="s">
        <v>674</v>
      </c>
      <c r="R93" s="3"/>
      <c r="S93" s="3"/>
      <c r="T93" s="3"/>
    </row>
    <row r="94" spans="1:20" ht="78.75" x14ac:dyDescent="0.25">
      <c r="A94" s="3">
        <v>214</v>
      </c>
      <c r="B94" s="3" t="s">
        <v>460</v>
      </c>
      <c r="C94" s="3" t="s">
        <v>327</v>
      </c>
      <c r="D94" s="3" t="s">
        <v>328</v>
      </c>
      <c r="E94" s="3" t="s">
        <v>666</v>
      </c>
      <c r="F94" s="3">
        <v>2019</v>
      </c>
      <c r="G94" s="3" t="s">
        <v>461</v>
      </c>
      <c r="J94" s="3" t="s">
        <v>628</v>
      </c>
      <c r="K94" s="3" t="s">
        <v>629</v>
      </c>
      <c r="L94" s="3" t="s">
        <v>630</v>
      </c>
      <c r="M94" s="3" t="s">
        <v>581</v>
      </c>
      <c r="N94" s="3" t="s">
        <v>673</v>
      </c>
      <c r="Q94" s="3" t="s">
        <v>674</v>
      </c>
      <c r="R94" s="3"/>
      <c r="S94" s="3"/>
      <c r="T94" s="3"/>
    </row>
    <row r="95" spans="1:20" ht="47.25" x14ac:dyDescent="0.25">
      <c r="A95" s="3">
        <v>227</v>
      </c>
      <c r="B95" s="3" t="s">
        <v>460</v>
      </c>
      <c r="C95" s="3" t="s">
        <v>371</v>
      </c>
      <c r="D95" s="3" t="s">
        <v>372</v>
      </c>
      <c r="E95" s="3" t="s">
        <v>675</v>
      </c>
      <c r="F95" s="3">
        <v>2014</v>
      </c>
      <c r="G95" s="3" t="s">
        <v>461</v>
      </c>
      <c r="J95" s="3" t="s">
        <v>628</v>
      </c>
      <c r="K95" s="3" t="s">
        <v>629</v>
      </c>
      <c r="L95" s="3" t="s">
        <v>630</v>
      </c>
      <c r="M95" s="3" t="s">
        <v>509</v>
      </c>
      <c r="N95" s="3" t="s">
        <v>631</v>
      </c>
      <c r="R95" s="3"/>
      <c r="S95" s="3"/>
      <c r="T95" s="3"/>
    </row>
    <row r="96" spans="1:20" ht="78.75" x14ac:dyDescent="0.25">
      <c r="A96" s="3">
        <v>233</v>
      </c>
      <c r="B96" s="3" t="s">
        <v>460</v>
      </c>
      <c r="C96" s="3" t="s">
        <v>230</v>
      </c>
      <c r="D96" s="3" t="s">
        <v>231</v>
      </c>
      <c r="E96" s="3" t="s">
        <v>647</v>
      </c>
      <c r="F96" s="3">
        <v>2020</v>
      </c>
      <c r="G96" s="3" t="s">
        <v>461</v>
      </c>
      <c r="J96" s="3" t="s">
        <v>634</v>
      </c>
      <c r="K96" s="3" t="s">
        <v>635</v>
      </c>
      <c r="L96" s="3" t="s">
        <v>636</v>
      </c>
      <c r="M96" s="3" t="s">
        <v>465</v>
      </c>
      <c r="N96" s="3" t="s">
        <v>661</v>
      </c>
      <c r="R96" s="3"/>
      <c r="S96" s="3"/>
      <c r="T96" s="3"/>
    </row>
    <row r="97" spans="1:20" ht="78.75" x14ac:dyDescent="0.25">
      <c r="A97" s="3">
        <v>233</v>
      </c>
      <c r="B97" s="3" t="s">
        <v>460</v>
      </c>
      <c r="C97" s="3" t="s">
        <v>230</v>
      </c>
      <c r="D97" s="3" t="s">
        <v>231</v>
      </c>
      <c r="E97" s="3" t="s">
        <v>647</v>
      </c>
      <c r="F97" s="3">
        <v>2020</v>
      </c>
      <c r="G97" s="3" t="s">
        <v>461</v>
      </c>
      <c r="J97" s="3" t="s">
        <v>639</v>
      </c>
      <c r="K97" s="3" t="s">
        <v>640</v>
      </c>
      <c r="L97" s="3" t="s">
        <v>641</v>
      </c>
      <c r="M97" s="3" t="s">
        <v>465</v>
      </c>
      <c r="N97" s="3" t="s">
        <v>676</v>
      </c>
      <c r="R97" s="3"/>
      <c r="S97" s="3"/>
      <c r="T97" s="3"/>
    </row>
    <row r="98" spans="1:20" ht="63" x14ac:dyDescent="0.25">
      <c r="A98" s="3">
        <v>248</v>
      </c>
      <c r="B98" s="3" t="s">
        <v>460</v>
      </c>
      <c r="C98" s="3" t="s">
        <v>92</v>
      </c>
      <c r="D98" s="3" t="s">
        <v>93</v>
      </c>
      <c r="E98" s="3" t="s">
        <v>627</v>
      </c>
      <c r="F98" s="3">
        <v>2017</v>
      </c>
      <c r="G98" s="3" t="s">
        <v>461</v>
      </c>
      <c r="J98" s="3" t="s">
        <v>634</v>
      </c>
      <c r="K98" s="3" t="s">
        <v>635</v>
      </c>
      <c r="L98" s="3" t="s">
        <v>636</v>
      </c>
      <c r="M98" s="3" t="s">
        <v>486</v>
      </c>
      <c r="N98" s="3" t="s">
        <v>637</v>
      </c>
      <c r="Q98" s="3" t="s">
        <v>638</v>
      </c>
      <c r="R98" s="3"/>
      <c r="S98" s="3"/>
      <c r="T98" s="3"/>
    </row>
    <row r="99" spans="1:20" ht="63" x14ac:dyDescent="0.25">
      <c r="A99" s="3">
        <v>248</v>
      </c>
      <c r="B99" s="3" t="s">
        <v>460</v>
      </c>
      <c r="C99" s="3" t="s">
        <v>92</v>
      </c>
      <c r="D99" s="3" t="s">
        <v>93</v>
      </c>
      <c r="E99" s="3" t="s">
        <v>627</v>
      </c>
      <c r="F99" s="3">
        <v>2017</v>
      </c>
      <c r="G99" s="3" t="s">
        <v>461</v>
      </c>
      <c r="J99" s="3" t="s">
        <v>634</v>
      </c>
      <c r="K99" s="3" t="s">
        <v>635</v>
      </c>
      <c r="L99" s="3" t="s">
        <v>636</v>
      </c>
      <c r="M99" s="3" t="s">
        <v>491</v>
      </c>
      <c r="N99" s="3" t="s">
        <v>637</v>
      </c>
      <c r="Q99" s="3" t="s">
        <v>638</v>
      </c>
      <c r="R99" s="3"/>
      <c r="S99" s="3"/>
      <c r="T99" s="3"/>
    </row>
    <row r="100" spans="1:20" ht="78.75" x14ac:dyDescent="0.25">
      <c r="A100" s="3">
        <v>248</v>
      </c>
      <c r="B100" s="3" t="s">
        <v>460</v>
      </c>
      <c r="C100" s="3" t="s">
        <v>92</v>
      </c>
      <c r="D100" s="3" t="s">
        <v>93</v>
      </c>
      <c r="E100" s="3" t="s">
        <v>627</v>
      </c>
      <c r="F100" s="3">
        <v>2017</v>
      </c>
      <c r="G100" s="3" t="s">
        <v>461</v>
      </c>
      <c r="J100" s="3" t="s">
        <v>639</v>
      </c>
      <c r="K100" s="3" t="s">
        <v>640</v>
      </c>
      <c r="L100" s="3" t="s">
        <v>641</v>
      </c>
      <c r="M100" s="3" t="s">
        <v>486</v>
      </c>
      <c r="N100" s="3" t="s">
        <v>642</v>
      </c>
      <c r="Q100" s="3" t="s">
        <v>643</v>
      </c>
      <c r="R100" s="3"/>
      <c r="S100" s="3"/>
      <c r="T100" s="3"/>
    </row>
    <row r="101" spans="1:20" ht="78.75" x14ac:dyDescent="0.25">
      <c r="A101" s="3">
        <v>248</v>
      </c>
      <c r="B101" s="3" t="s">
        <v>460</v>
      </c>
      <c r="C101" s="3" t="s">
        <v>92</v>
      </c>
      <c r="D101" s="3" t="s">
        <v>93</v>
      </c>
      <c r="E101" s="3" t="s">
        <v>627</v>
      </c>
      <c r="F101" s="3">
        <v>2017</v>
      </c>
      <c r="G101" s="3" t="s">
        <v>461</v>
      </c>
      <c r="J101" s="3" t="s">
        <v>639</v>
      </c>
      <c r="K101" s="3" t="s">
        <v>640</v>
      </c>
      <c r="L101" s="3" t="s">
        <v>641</v>
      </c>
      <c r="M101" s="3" t="s">
        <v>491</v>
      </c>
      <c r="N101" s="3" t="s">
        <v>642</v>
      </c>
      <c r="Q101" s="3" t="s">
        <v>643</v>
      </c>
      <c r="R101" s="3"/>
      <c r="S101" s="3"/>
      <c r="T101" s="3"/>
    </row>
    <row r="102" spans="1:20" ht="47.25" x14ac:dyDescent="0.25">
      <c r="A102" s="3">
        <v>248</v>
      </c>
      <c r="B102" s="3" t="s">
        <v>460</v>
      </c>
      <c r="C102" s="3" t="s">
        <v>92</v>
      </c>
      <c r="D102" s="3" t="s">
        <v>93</v>
      </c>
      <c r="E102" s="3" t="s">
        <v>627</v>
      </c>
      <c r="F102" s="3">
        <v>2017</v>
      </c>
      <c r="G102" s="3" t="s">
        <v>461</v>
      </c>
      <c r="J102" s="3" t="s">
        <v>462</v>
      </c>
      <c r="K102" s="3" t="s">
        <v>463</v>
      </c>
      <c r="L102" s="3" t="s">
        <v>464</v>
      </c>
      <c r="M102" s="3" t="s">
        <v>486</v>
      </c>
      <c r="N102" s="3" t="s">
        <v>487</v>
      </c>
      <c r="Q102" s="3" t="s">
        <v>488</v>
      </c>
      <c r="R102" s="3"/>
      <c r="S102" s="3"/>
      <c r="T102" s="3"/>
    </row>
    <row r="103" spans="1:20" ht="47.25" x14ac:dyDescent="0.25">
      <c r="A103" s="3">
        <v>248</v>
      </c>
      <c r="B103" s="3" t="s">
        <v>460</v>
      </c>
      <c r="C103" s="3" t="s">
        <v>92</v>
      </c>
      <c r="D103" s="3" t="s">
        <v>93</v>
      </c>
      <c r="E103" s="3" t="s">
        <v>627</v>
      </c>
      <c r="F103" s="3">
        <v>2017</v>
      </c>
      <c r="G103" s="3" t="s">
        <v>461</v>
      </c>
      <c r="J103" s="3" t="s">
        <v>462</v>
      </c>
      <c r="K103" s="3" t="s">
        <v>463</v>
      </c>
      <c r="L103" s="3" t="s">
        <v>464</v>
      </c>
      <c r="M103" s="3" t="s">
        <v>491</v>
      </c>
      <c r="N103" s="3" t="s">
        <v>487</v>
      </c>
      <c r="Q103" s="3" t="s">
        <v>488</v>
      </c>
      <c r="R103" s="3"/>
      <c r="S103" s="3"/>
      <c r="T103" s="3"/>
    </row>
    <row r="104" spans="1:20" ht="63" x14ac:dyDescent="0.25">
      <c r="A104" s="3">
        <v>248</v>
      </c>
      <c r="B104" s="3" t="s">
        <v>460</v>
      </c>
      <c r="C104" s="3" t="s">
        <v>92</v>
      </c>
      <c r="D104" s="3" t="s">
        <v>93</v>
      </c>
      <c r="E104" s="3" t="s">
        <v>627</v>
      </c>
      <c r="F104" s="3">
        <v>2017</v>
      </c>
      <c r="G104" s="3" t="s">
        <v>461</v>
      </c>
      <c r="J104" s="3" t="s">
        <v>476</v>
      </c>
      <c r="K104" s="3" t="s">
        <v>477</v>
      </c>
      <c r="L104" s="3" t="s">
        <v>478</v>
      </c>
      <c r="M104" s="3" t="s">
        <v>486</v>
      </c>
      <c r="N104" s="3" t="s">
        <v>492</v>
      </c>
      <c r="Q104" s="3" t="s">
        <v>493</v>
      </c>
      <c r="R104" s="3"/>
      <c r="S104" s="3"/>
      <c r="T104" s="3"/>
    </row>
    <row r="105" spans="1:20" ht="63" x14ac:dyDescent="0.25">
      <c r="A105" s="3">
        <v>248</v>
      </c>
      <c r="B105" s="3" t="s">
        <v>460</v>
      </c>
      <c r="C105" s="3" t="s">
        <v>92</v>
      </c>
      <c r="D105" s="3" t="s">
        <v>93</v>
      </c>
      <c r="E105" s="3" t="s">
        <v>627</v>
      </c>
      <c r="F105" s="3">
        <v>2017</v>
      </c>
      <c r="G105" s="3" t="s">
        <v>461</v>
      </c>
      <c r="J105" s="3" t="s">
        <v>476</v>
      </c>
      <c r="K105" s="3" t="s">
        <v>477</v>
      </c>
      <c r="L105" s="3" t="s">
        <v>478</v>
      </c>
      <c r="M105" s="3" t="s">
        <v>491</v>
      </c>
      <c r="N105" s="3" t="s">
        <v>492</v>
      </c>
      <c r="Q105" s="3" t="s">
        <v>493</v>
      </c>
      <c r="R105" s="3"/>
      <c r="S105" s="3"/>
      <c r="T105" s="3"/>
    </row>
    <row r="106" spans="1:20" ht="78.75" x14ac:dyDescent="0.25">
      <c r="A106" s="3">
        <v>248</v>
      </c>
      <c r="B106" s="3" t="s">
        <v>460</v>
      </c>
      <c r="C106" s="3" t="s">
        <v>92</v>
      </c>
      <c r="D106" s="3" t="s">
        <v>93</v>
      </c>
      <c r="E106" s="3" t="s">
        <v>627</v>
      </c>
      <c r="F106" s="3">
        <v>2017</v>
      </c>
      <c r="G106" s="3" t="s">
        <v>461</v>
      </c>
      <c r="J106" s="3" t="s">
        <v>628</v>
      </c>
      <c r="K106" s="3" t="s">
        <v>629</v>
      </c>
      <c r="L106" s="3" t="s">
        <v>630</v>
      </c>
      <c r="M106" s="3" t="s">
        <v>486</v>
      </c>
      <c r="N106" s="3" t="s">
        <v>673</v>
      </c>
      <c r="Q106" s="3" t="s">
        <v>674</v>
      </c>
      <c r="R106" s="3"/>
      <c r="S106" s="3"/>
      <c r="T106" s="3"/>
    </row>
    <row r="107" spans="1:20" ht="78.75" x14ac:dyDescent="0.25">
      <c r="A107" s="3">
        <v>248</v>
      </c>
      <c r="B107" s="3" t="s">
        <v>460</v>
      </c>
      <c r="C107" s="3" t="s">
        <v>92</v>
      </c>
      <c r="D107" s="3" t="s">
        <v>93</v>
      </c>
      <c r="E107" s="3" t="s">
        <v>627</v>
      </c>
      <c r="F107" s="3">
        <v>2017</v>
      </c>
      <c r="G107" s="3" t="s">
        <v>461</v>
      </c>
      <c r="J107" s="3" t="s">
        <v>628</v>
      </c>
      <c r="K107" s="3" t="s">
        <v>629</v>
      </c>
      <c r="L107" s="3" t="s">
        <v>630</v>
      </c>
      <c r="M107" s="3" t="s">
        <v>491</v>
      </c>
      <c r="N107" s="3" t="s">
        <v>673</v>
      </c>
      <c r="Q107" s="3" t="s">
        <v>674</v>
      </c>
      <c r="R107" s="3"/>
      <c r="S107" s="3"/>
      <c r="T107" s="3"/>
    </row>
    <row r="108" spans="1:20" ht="47.25" x14ac:dyDescent="0.25">
      <c r="A108" s="3">
        <v>286</v>
      </c>
      <c r="B108" s="3" t="s">
        <v>460</v>
      </c>
      <c r="C108" s="3" t="s">
        <v>374</v>
      </c>
      <c r="D108" s="3" t="s">
        <v>375</v>
      </c>
      <c r="E108" s="3" t="s">
        <v>653</v>
      </c>
      <c r="F108" s="3">
        <v>2021</v>
      </c>
      <c r="G108" s="3" t="s">
        <v>461</v>
      </c>
      <c r="J108" s="3" t="s">
        <v>628</v>
      </c>
      <c r="K108" s="3" t="s">
        <v>629</v>
      </c>
      <c r="L108" s="3" t="s">
        <v>630</v>
      </c>
      <c r="M108" s="3" t="s">
        <v>486</v>
      </c>
      <c r="N108" s="3" t="s">
        <v>658</v>
      </c>
      <c r="R108" s="3"/>
      <c r="S108" s="3"/>
      <c r="T108" s="3"/>
    </row>
    <row r="109" spans="1:20" ht="47.25" x14ac:dyDescent="0.25">
      <c r="A109" s="3">
        <v>303</v>
      </c>
      <c r="B109" s="3" t="s">
        <v>460</v>
      </c>
      <c r="C109" s="3" t="s">
        <v>216</v>
      </c>
      <c r="D109" s="3" t="s">
        <v>217</v>
      </c>
      <c r="E109" s="3" t="s">
        <v>677</v>
      </c>
      <c r="F109" s="3">
        <v>2019</v>
      </c>
      <c r="G109" s="3" t="s">
        <v>461</v>
      </c>
      <c r="J109" s="3" t="s">
        <v>634</v>
      </c>
      <c r="K109" s="3" t="s">
        <v>635</v>
      </c>
      <c r="L109" s="3" t="s">
        <v>636</v>
      </c>
      <c r="M109" s="3" t="s">
        <v>465</v>
      </c>
      <c r="N109" s="3" t="s">
        <v>678</v>
      </c>
      <c r="R109" s="3"/>
      <c r="S109" s="3"/>
      <c r="T109" s="3"/>
    </row>
    <row r="110" spans="1:20" ht="47.25" x14ac:dyDescent="0.25">
      <c r="A110" s="3">
        <v>303</v>
      </c>
      <c r="B110" s="3" t="s">
        <v>460</v>
      </c>
      <c r="C110" s="3" t="s">
        <v>216</v>
      </c>
      <c r="D110" s="3" t="s">
        <v>217</v>
      </c>
      <c r="E110" s="3" t="s">
        <v>677</v>
      </c>
      <c r="F110" s="3">
        <v>2019</v>
      </c>
      <c r="G110" s="3" t="s">
        <v>461</v>
      </c>
      <c r="J110" s="3" t="s">
        <v>634</v>
      </c>
      <c r="K110" s="3" t="s">
        <v>635</v>
      </c>
      <c r="L110" s="3" t="s">
        <v>636</v>
      </c>
      <c r="M110" s="3" t="s">
        <v>581</v>
      </c>
      <c r="N110" s="3" t="s">
        <v>678</v>
      </c>
      <c r="R110" s="3"/>
      <c r="S110" s="3"/>
      <c r="T110" s="3"/>
    </row>
    <row r="111" spans="1:20" ht="47.25" x14ac:dyDescent="0.25">
      <c r="A111" s="3">
        <v>303</v>
      </c>
      <c r="B111" s="3" t="s">
        <v>460</v>
      </c>
      <c r="C111" s="3" t="s">
        <v>216</v>
      </c>
      <c r="D111" s="3" t="s">
        <v>217</v>
      </c>
      <c r="E111" s="3" t="s">
        <v>677</v>
      </c>
      <c r="F111" s="3">
        <v>2019</v>
      </c>
      <c r="G111" s="3" t="s">
        <v>461</v>
      </c>
      <c r="J111" s="3" t="s">
        <v>628</v>
      </c>
      <c r="K111" s="3" t="s">
        <v>629</v>
      </c>
      <c r="L111" s="3" t="s">
        <v>630</v>
      </c>
      <c r="M111" s="3" t="s">
        <v>465</v>
      </c>
      <c r="N111" s="3" t="s">
        <v>631</v>
      </c>
      <c r="R111" s="3"/>
      <c r="S111" s="3"/>
      <c r="T111" s="3"/>
    </row>
    <row r="112" spans="1:20" ht="47.25" x14ac:dyDescent="0.25">
      <c r="A112" s="3">
        <v>303</v>
      </c>
      <c r="B112" s="3" t="s">
        <v>460</v>
      </c>
      <c r="C112" s="3" t="s">
        <v>216</v>
      </c>
      <c r="D112" s="3" t="s">
        <v>217</v>
      </c>
      <c r="E112" s="3" t="s">
        <v>677</v>
      </c>
      <c r="F112" s="3">
        <v>2019</v>
      </c>
      <c r="G112" s="3" t="s">
        <v>461</v>
      </c>
      <c r="J112" s="3" t="s">
        <v>628</v>
      </c>
      <c r="K112" s="3" t="s">
        <v>629</v>
      </c>
      <c r="L112" s="3" t="s">
        <v>630</v>
      </c>
      <c r="M112" s="3" t="s">
        <v>581</v>
      </c>
      <c r="N112" s="3" t="s">
        <v>631</v>
      </c>
      <c r="R112" s="3"/>
      <c r="S112" s="3"/>
      <c r="T112" s="3"/>
    </row>
    <row r="113" spans="1:20" ht="47.25" x14ac:dyDescent="0.25">
      <c r="A113" s="3">
        <v>312</v>
      </c>
      <c r="B113" s="3" t="s">
        <v>460</v>
      </c>
      <c r="C113" s="3" t="s">
        <v>330</v>
      </c>
      <c r="D113" s="3" t="s">
        <v>331</v>
      </c>
      <c r="E113" s="3" t="s">
        <v>633</v>
      </c>
      <c r="F113" s="3">
        <v>2021</v>
      </c>
      <c r="G113" s="3" t="s">
        <v>461</v>
      </c>
      <c r="J113" s="3" t="s">
        <v>628</v>
      </c>
      <c r="K113" s="3" t="s">
        <v>629</v>
      </c>
      <c r="L113" s="3" t="s">
        <v>630</v>
      </c>
      <c r="M113" s="3" t="s">
        <v>465</v>
      </c>
      <c r="N113" s="3" t="s">
        <v>631</v>
      </c>
      <c r="R113" s="3"/>
      <c r="S113" s="3"/>
      <c r="T113" s="3"/>
    </row>
    <row r="114" spans="1:20" ht="47.25" x14ac:dyDescent="0.25">
      <c r="A114" s="3">
        <v>312</v>
      </c>
      <c r="B114" s="3" t="s">
        <v>460</v>
      </c>
      <c r="C114" s="3" t="s">
        <v>330</v>
      </c>
      <c r="D114" s="3" t="s">
        <v>331</v>
      </c>
      <c r="E114" s="3" t="s">
        <v>633</v>
      </c>
      <c r="F114" s="3">
        <v>2021</v>
      </c>
      <c r="G114" s="3" t="s">
        <v>461</v>
      </c>
      <c r="J114" s="3" t="s">
        <v>628</v>
      </c>
      <c r="K114" s="3" t="s">
        <v>629</v>
      </c>
      <c r="L114" s="3" t="s">
        <v>630</v>
      </c>
      <c r="M114" s="3" t="s">
        <v>581</v>
      </c>
      <c r="N114" s="3" t="s">
        <v>631</v>
      </c>
      <c r="R114" s="3"/>
      <c r="S114" s="3"/>
      <c r="T114" s="3"/>
    </row>
    <row r="115" spans="1:20" ht="31.5" x14ac:dyDescent="0.25">
      <c r="A115" s="3">
        <v>317</v>
      </c>
      <c r="B115" s="3" t="s">
        <v>460</v>
      </c>
      <c r="C115" s="3" t="s">
        <v>299</v>
      </c>
      <c r="D115" s="3" t="s">
        <v>300</v>
      </c>
      <c r="E115" s="3" t="s">
        <v>679</v>
      </c>
      <c r="F115" s="3">
        <v>2020</v>
      </c>
      <c r="G115" s="3" t="s">
        <v>609</v>
      </c>
      <c r="J115" s="3" t="s">
        <v>634</v>
      </c>
      <c r="K115" s="3" t="s">
        <v>635</v>
      </c>
      <c r="L115" s="3" t="s">
        <v>636</v>
      </c>
      <c r="M115" s="3" t="s">
        <v>465</v>
      </c>
      <c r="N115" s="3" t="s">
        <v>661</v>
      </c>
      <c r="R115" s="3"/>
      <c r="S115" s="3"/>
      <c r="T115" s="3"/>
    </row>
    <row r="116" spans="1:20" ht="31.5" x14ac:dyDescent="0.25">
      <c r="A116" s="3">
        <v>317</v>
      </c>
      <c r="B116" s="3" t="s">
        <v>460</v>
      </c>
      <c r="C116" s="3" t="s">
        <v>299</v>
      </c>
      <c r="D116" s="3" t="s">
        <v>300</v>
      </c>
      <c r="E116" s="3" t="s">
        <v>679</v>
      </c>
      <c r="F116" s="3">
        <v>2020</v>
      </c>
      <c r="G116" s="3" t="s">
        <v>609</v>
      </c>
      <c r="J116" s="3" t="s">
        <v>634</v>
      </c>
      <c r="K116" s="3" t="s">
        <v>635</v>
      </c>
      <c r="L116" s="3" t="s">
        <v>636</v>
      </c>
      <c r="M116" s="3" t="s">
        <v>491</v>
      </c>
      <c r="N116" s="3" t="s">
        <v>661</v>
      </c>
      <c r="R116" s="3"/>
      <c r="S116" s="3"/>
      <c r="T116" s="3"/>
    </row>
    <row r="117" spans="1:20" ht="31.5" x14ac:dyDescent="0.25">
      <c r="A117" s="3">
        <v>317</v>
      </c>
      <c r="B117" s="3" t="s">
        <v>460</v>
      </c>
      <c r="C117" s="3" t="s">
        <v>299</v>
      </c>
      <c r="D117" s="3" t="s">
        <v>300</v>
      </c>
      <c r="E117" s="3" t="s">
        <v>679</v>
      </c>
      <c r="F117" s="3">
        <v>2020</v>
      </c>
      <c r="G117" s="3" t="s">
        <v>609</v>
      </c>
      <c r="J117" s="3" t="s">
        <v>634</v>
      </c>
      <c r="K117" s="3" t="s">
        <v>635</v>
      </c>
      <c r="L117" s="3" t="s">
        <v>636</v>
      </c>
      <c r="M117" s="3" t="s">
        <v>581</v>
      </c>
      <c r="N117" s="3" t="s">
        <v>661</v>
      </c>
      <c r="R117" s="3"/>
      <c r="S117" s="3"/>
      <c r="T117" s="3"/>
    </row>
    <row r="118" spans="1:20" ht="47.25" x14ac:dyDescent="0.25">
      <c r="A118" s="3">
        <v>336</v>
      </c>
      <c r="B118" s="3" t="s">
        <v>460</v>
      </c>
      <c r="C118" s="3" t="s">
        <v>378</v>
      </c>
      <c r="D118" s="3" t="s">
        <v>379</v>
      </c>
      <c r="E118" s="3" t="s">
        <v>654</v>
      </c>
      <c r="F118" s="3">
        <v>2015</v>
      </c>
      <c r="G118" s="3" t="s">
        <v>461</v>
      </c>
      <c r="J118" s="3" t="s">
        <v>628</v>
      </c>
      <c r="K118" s="3" t="s">
        <v>629</v>
      </c>
      <c r="L118" s="3" t="s">
        <v>630</v>
      </c>
      <c r="M118" s="3" t="s">
        <v>465</v>
      </c>
      <c r="N118" s="3" t="s">
        <v>658</v>
      </c>
      <c r="R118" s="3"/>
      <c r="S118" s="3"/>
      <c r="T118" s="3"/>
    </row>
    <row r="119" spans="1:20" ht="47.25" x14ac:dyDescent="0.25">
      <c r="A119" s="3">
        <v>341</v>
      </c>
      <c r="B119" s="3" t="s">
        <v>460</v>
      </c>
      <c r="C119" s="3" t="s">
        <v>255</v>
      </c>
      <c r="D119" s="3" t="s">
        <v>256</v>
      </c>
      <c r="E119" s="3" t="s">
        <v>680</v>
      </c>
      <c r="F119" s="3">
        <v>2019</v>
      </c>
      <c r="G119" s="3" t="s">
        <v>579</v>
      </c>
      <c r="J119" s="3" t="s">
        <v>628</v>
      </c>
      <c r="K119" s="3" t="s">
        <v>629</v>
      </c>
      <c r="L119" s="3" t="s">
        <v>630</v>
      </c>
      <c r="M119" s="3" t="s">
        <v>486</v>
      </c>
      <c r="N119" s="3" t="s">
        <v>646</v>
      </c>
      <c r="R119" s="3"/>
      <c r="S119" s="3"/>
      <c r="T119" s="3"/>
    </row>
    <row r="120" spans="1:20" ht="47.25" x14ac:dyDescent="0.25">
      <c r="A120" s="3">
        <v>341</v>
      </c>
      <c r="B120" s="3" t="s">
        <v>460</v>
      </c>
      <c r="C120" s="3" t="s">
        <v>255</v>
      </c>
      <c r="D120" s="3" t="s">
        <v>256</v>
      </c>
      <c r="E120" s="3" t="s">
        <v>680</v>
      </c>
      <c r="F120" s="3">
        <v>2019</v>
      </c>
      <c r="G120" s="3" t="s">
        <v>579</v>
      </c>
      <c r="J120" s="3" t="s">
        <v>628</v>
      </c>
      <c r="K120" s="3" t="s">
        <v>629</v>
      </c>
      <c r="L120" s="3" t="s">
        <v>630</v>
      </c>
      <c r="M120" s="3" t="s">
        <v>592</v>
      </c>
      <c r="N120" s="3" t="s">
        <v>646</v>
      </c>
      <c r="R120" s="3"/>
      <c r="S120" s="3"/>
      <c r="T120" s="3"/>
    </row>
    <row r="121" spans="1:20" ht="47.25" x14ac:dyDescent="0.25">
      <c r="A121" s="3">
        <v>341</v>
      </c>
      <c r="B121" s="3" t="s">
        <v>460</v>
      </c>
      <c r="C121" s="3" t="s">
        <v>255</v>
      </c>
      <c r="D121" s="3" t="s">
        <v>256</v>
      </c>
      <c r="E121" s="3" t="s">
        <v>680</v>
      </c>
      <c r="F121" s="3">
        <v>2019</v>
      </c>
      <c r="G121" s="3" t="s">
        <v>579</v>
      </c>
      <c r="J121" s="3" t="s">
        <v>628</v>
      </c>
      <c r="K121" s="3" t="s">
        <v>629</v>
      </c>
      <c r="L121" s="3" t="s">
        <v>630</v>
      </c>
      <c r="M121" s="3" t="s">
        <v>632</v>
      </c>
      <c r="N121" s="3" t="s">
        <v>646</v>
      </c>
      <c r="R121" s="3"/>
      <c r="S121" s="3"/>
      <c r="T121" s="3"/>
    </row>
    <row r="122" spans="1:20" ht="47.25" x14ac:dyDescent="0.25">
      <c r="A122" s="3">
        <v>341</v>
      </c>
      <c r="B122" s="3" t="s">
        <v>460</v>
      </c>
      <c r="C122" s="3" t="s">
        <v>255</v>
      </c>
      <c r="D122" s="3" t="s">
        <v>256</v>
      </c>
      <c r="E122" s="3" t="s">
        <v>680</v>
      </c>
      <c r="F122" s="3">
        <v>2019</v>
      </c>
      <c r="G122" s="3" t="s">
        <v>579</v>
      </c>
      <c r="J122" s="3" t="s">
        <v>628</v>
      </c>
      <c r="K122" s="3" t="s">
        <v>629</v>
      </c>
      <c r="L122" s="3" t="s">
        <v>630</v>
      </c>
      <c r="M122" s="3" t="s">
        <v>465</v>
      </c>
      <c r="N122" s="3" t="s">
        <v>646</v>
      </c>
      <c r="R122" s="3"/>
      <c r="S122" s="3"/>
      <c r="T122" s="3"/>
    </row>
    <row r="123" spans="1:20" ht="47.25" x14ac:dyDescent="0.25">
      <c r="A123" s="3">
        <v>341</v>
      </c>
      <c r="B123" s="3" t="s">
        <v>460</v>
      </c>
      <c r="C123" s="3" t="s">
        <v>255</v>
      </c>
      <c r="D123" s="3" t="s">
        <v>256</v>
      </c>
      <c r="E123" s="3" t="s">
        <v>680</v>
      </c>
      <c r="F123" s="3">
        <v>2019</v>
      </c>
      <c r="G123" s="3" t="s">
        <v>579</v>
      </c>
      <c r="J123" s="3" t="s">
        <v>628</v>
      </c>
      <c r="K123" s="3" t="s">
        <v>629</v>
      </c>
      <c r="L123" s="3" t="s">
        <v>630</v>
      </c>
      <c r="M123" s="3" t="s">
        <v>581</v>
      </c>
      <c r="N123" s="3" t="s">
        <v>646</v>
      </c>
      <c r="R123" s="3"/>
      <c r="S123" s="3"/>
      <c r="T123" s="3"/>
    </row>
    <row r="124" spans="1:20" ht="47.25" x14ac:dyDescent="0.25">
      <c r="A124" s="3">
        <v>346</v>
      </c>
      <c r="B124" s="3" t="s">
        <v>494</v>
      </c>
      <c r="C124" s="3" t="s">
        <v>52</v>
      </c>
      <c r="D124" s="3" t="s">
        <v>382</v>
      </c>
      <c r="F124" s="3">
        <v>2003</v>
      </c>
      <c r="G124" s="3" t="s">
        <v>461</v>
      </c>
      <c r="J124" s="3" t="s">
        <v>639</v>
      </c>
      <c r="K124" s="3" t="s">
        <v>640</v>
      </c>
      <c r="L124" s="3" t="s">
        <v>641</v>
      </c>
      <c r="M124" s="3" t="s">
        <v>509</v>
      </c>
      <c r="N124" s="3" t="s">
        <v>681</v>
      </c>
      <c r="R124" s="3"/>
      <c r="S124" s="3"/>
      <c r="T124" s="3"/>
    </row>
    <row r="125" spans="1:20" ht="47.25" x14ac:dyDescent="0.25">
      <c r="A125" s="3">
        <v>354</v>
      </c>
      <c r="B125" s="3" t="s">
        <v>494</v>
      </c>
      <c r="C125" s="3" t="s">
        <v>55</v>
      </c>
      <c r="D125" s="3" t="s">
        <v>56</v>
      </c>
      <c r="F125" s="3">
        <v>2003</v>
      </c>
      <c r="G125" s="3" t="s">
        <v>495</v>
      </c>
      <c r="J125" s="3" t="s">
        <v>628</v>
      </c>
      <c r="K125" s="3" t="s">
        <v>629</v>
      </c>
      <c r="L125" s="3" t="s">
        <v>630</v>
      </c>
      <c r="M125" s="3" t="s">
        <v>498</v>
      </c>
      <c r="N125" s="3" t="s">
        <v>682</v>
      </c>
      <c r="R125" s="3"/>
      <c r="S125" s="3"/>
      <c r="T125" s="3"/>
    </row>
    <row r="126" spans="1:20" ht="47.25" x14ac:dyDescent="0.25">
      <c r="A126" s="3">
        <v>354</v>
      </c>
      <c r="B126" s="3" t="s">
        <v>494</v>
      </c>
      <c r="C126" s="3" t="s">
        <v>55</v>
      </c>
      <c r="D126" s="3" t="s">
        <v>56</v>
      </c>
      <c r="F126" s="3">
        <v>2003</v>
      </c>
      <c r="G126" s="3" t="s">
        <v>495</v>
      </c>
      <c r="J126" s="3" t="s">
        <v>628</v>
      </c>
      <c r="K126" s="3" t="s">
        <v>629</v>
      </c>
      <c r="L126" s="3" t="s">
        <v>630</v>
      </c>
      <c r="M126" s="3" t="s">
        <v>509</v>
      </c>
      <c r="N126" s="3" t="s">
        <v>682</v>
      </c>
      <c r="R126" s="3"/>
      <c r="S126" s="3"/>
      <c r="T126" s="3"/>
    </row>
    <row r="127" spans="1:20" ht="31.5" x14ac:dyDescent="0.25">
      <c r="A127" s="3">
        <v>354</v>
      </c>
      <c r="B127" s="3" t="s">
        <v>494</v>
      </c>
      <c r="C127" s="3" t="s">
        <v>55</v>
      </c>
      <c r="D127" s="3" t="s">
        <v>56</v>
      </c>
      <c r="F127" s="3">
        <v>2003</v>
      </c>
      <c r="G127" s="3" t="s">
        <v>495</v>
      </c>
      <c r="J127" s="3" t="s">
        <v>639</v>
      </c>
      <c r="K127" s="3" t="s">
        <v>640</v>
      </c>
      <c r="L127" s="3" t="s">
        <v>641</v>
      </c>
      <c r="M127" s="3" t="s">
        <v>498</v>
      </c>
      <c r="N127" s="3" t="s">
        <v>683</v>
      </c>
      <c r="R127" s="3"/>
      <c r="S127" s="3"/>
      <c r="T127" s="3"/>
    </row>
    <row r="128" spans="1:20" ht="31.5" x14ac:dyDescent="0.25">
      <c r="A128" s="3">
        <v>354</v>
      </c>
      <c r="B128" s="3" t="s">
        <v>494</v>
      </c>
      <c r="C128" s="3" t="s">
        <v>55</v>
      </c>
      <c r="D128" s="3" t="s">
        <v>56</v>
      </c>
      <c r="F128" s="3">
        <v>2003</v>
      </c>
      <c r="G128" s="3" t="s">
        <v>495</v>
      </c>
      <c r="J128" s="3" t="s">
        <v>639</v>
      </c>
      <c r="K128" s="3" t="s">
        <v>640</v>
      </c>
      <c r="L128" s="3" t="s">
        <v>641</v>
      </c>
      <c r="M128" s="3" t="s">
        <v>509</v>
      </c>
      <c r="N128" s="3" t="s">
        <v>683</v>
      </c>
      <c r="R128" s="3"/>
      <c r="S128" s="3"/>
      <c r="T128" s="3"/>
    </row>
    <row r="129" spans="1:20" ht="31.5" x14ac:dyDescent="0.25">
      <c r="A129" s="3">
        <v>354</v>
      </c>
      <c r="B129" s="3" t="s">
        <v>494</v>
      </c>
      <c r="C129" s="3" t="s">
        <v>55</v>
      </c>
      <c r="D129" s="3" t="s">
        <v>56</v>
      </c>
      <c r="F129" s="3">
        <v>2003</v>
      </c>
      <c r="G129" s="3" t="s">
        <v>495</v>
      </c>
      <c r="J129" s="3" t="s">
        <v>510</v>
      </c>
      <c r="K129" s="3" t="s">
        <v>511</v>
      </c>
      <c r="L129" s="3" t="s">
        <v>512</v>
      </c>
      <c r="M129" s="3" t="s">
        <v>498</v>
      </c>
      <c r="N129" s="3" t="s">
        <v>513</v>
      </c>
      <c r="R129" s="3"/>
      <c r="S129" s="3"/>
      <c r="T129" s="3"/>
    </row>
    <row r="130" spans="1:20" ht="31.5" x14ac:dyDescent="0.25">
      <c r="A130" s="3">
        <v>354</v>
      </c>
      <c r="B130" s="3" t="s">
        <v>494</v>
      </c>
      <c r="C130" s="3" t="s">
        <v>55</v>
      </c>
      <c r="D130" s="3" t="s">
        <v>56</v>
      </c>
      <c r="F130" s="3">
        <v>2003</v>
      </c>
      <c r="G130" s="3" t="s">
        <v>495</v>
      </c>
      <c r="J130" s="3" t="s">
        <v>510</v>
      </c>
      <c r="K130" s="3" t="s">
        <v>511</v>
      </c>
      <c r="L130" s="3" t="s">
        <v>512</v>
      </c>
      <c r="M130" s="3" t="s">
        <v>509</v>
      </c>
      <c r="N130" s="3" t="s">
        <v>513</v>
      </c>
      <c r="R130" s="3"/>
      <c r="S130" s="3"/>
      <c r="T130" s="3"/>
    </row>
    <row r="131" spans="1:20" ht="31.5" x14ac:dyDescent="0.25">
      <c r="A131" s="3">
        <v>354</v>
      </c>
      <c r="B131" s="3" t="s">
        <v>494</v>
      </c>
      <c r="C131" s="3" t="s">
        <v>55</v>
      </c>
      <c r="D131" s="3" t="s">
        <v>56</v>
      </c>
      <c r="F131" s="3">
        <v>2003</v>
      </c>
      <c r="G131" s="3" t="s">
        <v>495</v>
      </c>
      <c r="J131" s="3" t="s">
        <v>519</v>
      </c>
      <c r="K131" s="3" t="s">
        <v>520</v>
      </c>
      <c r="L131" s="3" t="s">
        <v>521</v>
      </c>
      <c r="M131" s="3" t="s">
        <v>498</v>
      </c>
      <c r="N131" s="3" t="s">
        <v>522</v>
      </c>
      <c r="R131" s="3"/>
      <c r="S131" s="3"/>
      <c r="T131" s="3"/>
    </row>
    <row r="132" spans="1:20" ht="31.5" x14ac:dyDescent="0.25">
      <c r="A132" s="3">
        <v>354</v>
      </c>
      <c r="B132" s="3" t="s">
        <v>494</v>
      </c>
      <c r="C132" s="3" t="s">
        <v>55</v>
      </c>
      <c r="D132" s="3" t="s">
        <v>56</v>
      </c>
      <c r="F132" s="3">
        <v>2003</v>
      </c>
      <c r="G132" s="3" t="s">
        <v>495</v>
      </c>
      <c r="J132" s="3" t="s">
        <v>519</v>
      </c>
      <c r="K132" s="3" t="s">
        <v>520</v>
      </c>
      <c r="L132" s="3" t="s">
        <v>521</v>
      </c>
      <c r="M132" s="3" t="s">
        <v>509</v>
      </c>
      <c r="N132" s="3" t="s">
        <v>522</v>
      </c>
      <c r="R132" s="3"/>
      <c r="S132" s="3"/>
      <c r="T132" s="3"/>
    </row>
    <row r="133" spans="1:20" ht="31.5" x14ac:dyDescent="0.25">
      <c r="A133" s="3">
        <v>354</v>
      </c>
      <c r="B133" s="3" t="s">
        <v>494</v>
      </c>
      <c r="C133" s="3" t="s">
        <v>55</v>
      </c>
      <c r="D133" s="3" t="s">
        <v>56</v>
      </c>
      <c r="F133" s="3">
        <v>2003</v>
      </c>
      <c r="G133" s="3" t="s">
        <v>495</v>
      </c>
      <c r="J133" s="3" t="s">
        <v>515</v>
      </c>
      <c r="K133" s="3" t="s">
        <v>516</v>
      </c>
      <c r="M133" s="3" t="s">
        <v>498</v>
      </c>
      <c r="N133" s="3" t="s">
        <v>517</v>
      </c>
      <c r="R133" s="3"/>
      <c r="S133" s="3"/>
      <c r="T133" s="3"/>
    </row>
    <row r="134" spans="1:20" ht="31.5" x14ac:dyDescent="0.25">
      <c r="A134" s="3">
        <v>354</v>
      </c>
      <c r="B134" s="3" t="s">
        <v>494</v>
      </c>
      <c r="C134" s="3" t="s">
        <v>55</v>
      </c>
      <c r="D134" s="3" t="s">
        <v>56</v>
      </c>
      <c r="F134" s="3">
        <v>2003</v>
      </c>
      <c r="G134" s="3" t="s">
        <v>495</v>
      </c>
      <c r="J134" s="3" t="s">
        <v>515</v>
      </c>
      <c r="K134" s="3" t="s">
        <v>516</v>
      </c>
      <c r="M134" s="3" t="s">
        <v>509</v>
      </c>
      <c r="N134" s="3" t="s">
        <v>517</v>
      </c>
      <c r="R134" s="3"/>
      <c r="S134" s="3"/>
      <c r="T134" s="3"/>
    </row>
    <row r="135" spans="1:20" ht="78.75" x14ac:dyDescent="0.25">
      <c r="A135" s="3">
        <v>354</v>
      </c>
      <c r="B135" s="3" t="s">
        <v>494</v>
      </c>
      <c r="C135" s="3" t="s">
        <v>55</v>
      </c>
      <c r="D135" s="3" t="s">
        <v>56</v>
      </c>
      <c r="F135" s="3">
        <v>2003</v>
      </c>
      <c r="G135" s="3" t="s">
        <v>495</v>
      </c>
      <c r="J135" s="3" t="s">
        <v>496</v>
      </c>
      <c r="K135" s="3" t="s">
        <v>497</v>
      </c>
      <c r="M135" s="3" t="s">
        <v>498</v>
      </c>
      <c r="N135" s="3" t="s">
        <v>499</v>
      </c>
      <c r="O135" s="3" t="s">
        <v>500</v>
      </c>
      <c r="Q135" s="3" t="s">
        <v>500</v>
      </c>
      <c r="R135" s="3"/>
      <c r="S135" s="3"/>
      <c r="T135" s="3"/>
    </row>
    <row r="136" spans="1:20" ht="78.75" x14ac:dyDescent="0.25">
      <c r="A136" s="3">
        <v>354</v>
      </c>
      <c r="B136" s="3" t="s">
        <v>494</v>
      </c>
      <c r="C136" s="3" t="s">
        <v>55</v>
      </c>
      <c r="D136" s="3" t="s">
        <v>56</v>
      </c>
      <c r="F136" s="3">
        <v>2003</v>
      </c>
      <c r="G136" s="3" t="s">
        <v>495</v>
      </c>
      <c r="J136" s="3" t="s">
        <v>496</v>
      </c>
      <c r="K136" s="3" t="s">
        <v>497</v>
      </c>
      <c r="M136" s="3" t="s">
        <v>509</v>
      </c>
      <c r="N136" s="3" t="s">
        <v>499</v>
      </c>
      <c r="O136" s="3" t="s">
        <v>500</v>
      </c>
      <c r="Q136" s="3" t="s">
        <v>500</v>
      </c>
      <c r="R136" s="3"/>
      <c r="S136" s="3"/>
      <c r="T136" s="3"/>
    </row>
    <row r="137" spans="1:20" ht="31.5" x14ac:dyDescent="0.25">
      <c r="A137" s="3">
        <v>377</v>
      </c>
      <c r="B137" s="3" t="s">
        <v>494</v>
      </c>
      <c r="C137" s="3" t="s">
        <v>383</v>
      </c>
      <c r="D137" s="3" t="s">
        <v>384</v>
      </c>
      <c r="F137" s="3">
        <v>1985</v>
      </c>
      <c r="G137" s="3" t="s">
        <v>461</v>
      </c>
      <c r="J137" s="3" t="s">
        <v>639</v>
      </c>
      <c r="K137" s="3" t="s">
        <v>640</v>
      </c>
      <c r="L137" s="3" t="s">
        <v>641</v>
      </c>
      <c r="M137" s="3" t="s">
        <v>509</v>
      </c>
      <c r="N137" s="3" t="s">
        <v>681</v>
      </c>
      <c r="R137" s="3"/>
      <c r="S137" s="3"/>
      <c r="T137" s="3"/>
    </row>
    <row r="138" spans="1:20" ht="47.25" x14ac:dyDescent="0.25">
      <c r="A138" s="3">
        <v>384</v>
      </c>
      <c r="B138" s="3" t="s">
        <v>494</v>
      </c>
      <c r="C138" s="3" t="s">
        <v>65</v>
      </c>
      <c r="D138" s="3" t="s">
        <v>66</v>
      </c>
      <c r="F138" s="3">
        <v>2017</v>
      </c>
      <c r="G138" s="3" t="s">
        <v>461</v>
      </c>
      <c r="J138" s="3" t="s">
        <v>628</v>
      </c>
      <c r="K138" s="3" t="s">
        <v>629</v>
      </c>
      <c r="L138" s="3" t="s">
        <v>630</v>
      </c>
      <c r="M138" s="3" t="s">
        <v>491</v>
      </c>
      <c r="N138" s="3" t="s">
        <v>658</v>
      </c>
      <c r="R138" s="3"/>
      <c r="S138" s="3"/>
      <c r="T138" s="3"/>
    </row>
    <row r="139" spans="1:20" ht="31.5" x14ac:dyDescent="0.25">
      <c r="A139" s="3">
        <v>384</v>
      </c>
      <c r="B139" s="3" t="s">
        <v>494</v>
      </c>
      <c r="C139" s="3" t="s">
        <v>65</v>
      </c>
      <c r="D139" s="3" t="s">
        <v>66</v>
      </c>
      <c r="F139" s="3">
        <v>2017</v>
      </c>
      <c r="G139" s="3" t="s">
        <v>461</v>
      </c>
      <c r="J139" s="3" t="s">
        <v>634</v>
      </c>
      <c r="K139" s="3" t="s">
        <v>635</v>
      </c>
      <c r="L139" s="3" t="s">
        <v>636</v>
      </c>
      <c r="M139" s="3" t="s">
        <v>491</v>
      </c>
      <c r="N139" s="3" t="s">
        <v>664</v>
      </c>
      <c r="R139" s="3"/>
      <c r="S139" s="3"/>
      <c r="T139" s="3"/>
    </row>
    <row r="140" spans="1:20" ht="31.5" x14ac:dyDescent="0.25">
      <c r="A140" s="3">
        <v>384</v>
      </c>
      <c r="B140" s="3" t="s">
        <v>494</v>
      </c>
      <c r="C140" s="3" t="s">
        <v>65</v>
      </c>
      <c r="D140" s="3" t="s">
        <v>66</v>
      </c>
      <c r="F140" s="3">
        <v>2017</v>
      </c>
      <c r="G140" s="3" t="s">
        <v>461</v>
      </c>
      <c r="J140" s="3" t="s">
        <v>639</v>
      </c>
      <c r="K140" s="3" t="s">
        <v>640</v>
      </c>
      <c r="L140" s="3" t="s">
        <v>641</v>
      </c>
      <c r="M140" s="3" t="s">
        <v>491</v>
      </c>
      <c r="N140" s="3" t="s">
        <v>665</v>
      </c>
      <c r="R140" s="3"/>
      <c r="S140" s="3"/>
      <c r="T140" s="3"/>
    </row>
    <row r="141" spans="1:20" ht="31.5" x14ac:dyDescent="0.25">
      <c r="A141" s="3">
        <v>384</v>
      </c>
      <c r="B141" s="3" t="s">
        <v>494</v>
      </c>
      <c r="C141" s="3" t="s">
        <v>65</v>
      </c>
      <c r="D141" s="3" t="s">
        <v>66</v>
      </c>
      <c r="F141" s="3">
        <v>2017</v>
      </c>
      <c r="G141" s="3" t="s">
        <v>461</v>
      </c>
      <c r="J141" s="3" t="s">
        <v>481</v>
      </c>
      <c r="K141" s="3" t="s">
        <v>482</v>
      </c>
      <c r="L141" s="3" t="s">
        <v>483</v>
      </c>
      <c r="M141" s="3" t="s">
        <v>491</v>
      </c>
      <c r="N141" s="3" t="s">
        <v>526</v>
      </c>
      <c r="R141" s="3"/>
      <c r="S141" s="3"/>
      <c r="T141" s="3"/>
    </row>
    <row r="142" spans="1:20" ht="31.5" x14ac:dyDescent="0.25">
      <c r="A142" s="3">
        <v>384</v>
      </c>
      <c r="B142" s="3" t="s">
        <v>494</v>
      </c>
      <c r="C142" s="3" t="s">
        <v>65</v>
      </c>
      <c r="D142" s="3" t="s">
        <v>66</v>
      </c>
      <c r="F142" s="3">
        <v>2017</v>
      </c>
      <c r="G142" s="3" t="s">
        <v>461</v>
      </c>
      <c r="J142" s="3" t="s">
        <v>462</v>
      </c>
      <c r="K142" s="3" t="s">
        <v>463</v>
      </c>
      <c r="L142" s="3" t="s">
        <v>464</v>
      </c>
      <c r="M142" s="3" t="s">
        <v>491</v>
      </c>
      <c r="N142" s="3" t="s">
        <v>466</v>
      </c>
      <c r="R142" s="3"/>
      <c r="S142" s="3"/>
      <c r="T142" s="3"/>
    </row>
    <row r="143" spans="1:20" ht="31.5" x14ac:dyDescent="0.25">
      <c r="A143" s="3">
        <v>384</v>
      </c>
      <c r="B143" s="3" t="s">
        <v>494</v>
      </c>
      <c r="C143" s="3" t="s">
        <v>65</v>
      </c>
      <c r="D143" s="3" t="s">
        <v>66</v>
      </c>
      <c r="F143" s="3">
        <v>2017</v>
      </c>
      <c r="G143" s="3" t="s">
        <v>461</v>
      </c>
      <c r="J143" s="3" t="s">
        <v>510</v>
      </c>
      <c r="K143" s="3" t="s">
        <v>511</v>
      </c>
      <c r="M143" s="3" t="s">
        <v>491</v>
      </c>
      <c r="N143" s="3" t="s">
        <v>524</v>
      </c>
      <c r="R143" s="3"/>
      <c r="S143" s="3"/>
      <c r="T143" s="3"/>
    </row>
    <row r="144" spans="1:20" ht="47.25" x14ac:dyDescent="0.25">
      <c r="A144" s="3">
        <v>386</v>
      </c>
      <c r="B144" s="3" t="s">
        <v>494</v>
      </c>
      <c r="C144" s="3" t="s">
        <v>69</v>
      </c>
      <c r="D144" s="3" t="s">
        <v>70</v>
      </c>
      <c r="F144" s="3">
        <v>2018</v>
      </c>
      <c r="G144" s="3" t="s">
        <v>461</v>
      </c>
      <c r="J144" s="3" t="s">
        <v>628</v>
      </c>
      <c r="K144" s="3" t="s">
        <v>629</v>
      </c>
      <c r="L144" s="3" t="s">
        <v>630</v>
      </c>
      <c r="M144" s="3" t="s">
        <v>465</v>
      </c>
      <c r="N144" s="3" t="s">
        <v>646</v>
      </c>
      <c r="R144" s="3"/>
      <c r="S144" s="3"/>
      <c r="T144" s="3"/>
    </row>
    <row r="145" spans="1:20" ht="31.5" x14ac:dyDescent="0.25">
      <c r="A145" s="3">
        <v>386</v>
      </c>
      <c r="B145" s="3" t="s">
        <v>494</v>
      </c>
      <c r="C145" s="3" t="s">
        <v>69</v>
      </c>
      <c r="D145" s="3" t="s">
        <v>70</v>
      </c>
      <c r="F145" s="3">
        <v>2018</v>
      </c>
      <c r="G145" s="3" t="s">
        <v>461</v>
      </c>
      <c r="J145" s="3" t="s">
        <v>639</v>
      </c>
      <c r="K145" s="3" t="s">
        <v>640</v>
      </c>
      <c r="L145" s="3" t="s">
        <v>641</v>
      </c>
      <c r="M145" s="3" t="s">
        <v>465</v>
      </c>
      <c r="N145" s="3" t="s">
        <v>650</v>
      </c>
      <c r="R145" s="3"/>
      <c r="S145" s="3"/>
      <c r="T145" s="3"/>
    </row>
    <row r="146" spans="1:20" ht="31.5" x14ac:dyDescent="0.25">
      <c r="A146" s="3">
        <v>386</v>
      </c>
      <c r="B146" s="3" t="s">
        <v>494</v>
      </c>
      <c r="C146" s="3" t="s">
        <v>69</v>
      </c>
      <c r="D146" s="3" t="s">
        <v>70</v>
      </c>
      <c r="F146" s="3">
        <v>2018</v>
      </c>
      <c r="G146" s="3" t="s">
        <v>461</v>
      </c>
      <c r="J146" s="3" t="s">
        <v>476</v>
      </c>
      <c r="K146" s="3" t="s">
        <v>477</v>
      </c>
      <c r="L146" s="3" t="s">
        <v>478</v>
      </c>
      <c r="M146" s="3" t="s">
        <v>465</v>
      </c>
      <c r="N146" s="3" t="s">
        <v>530</v>
      </c>
      <c r="R146" s="3"/>
      <c r="S146" s="3"/>
      <c r="T146" s="3"/>
    </row>
    <row r="147" spans="1:20" ht="31.5" x14ac:dyDescent="0.25">
      <c r="A147" s="3">
        <v>386</v>
      </c>
      <c r="B147" s="3" t="s">
        <v>494</v>
      </c>
      <c r="C147" s="3" t="s">
        <v>69</v>
      </c>
      <c r="D147" s="3" t="s">
        <v>70</v>
      </c>
      <c r="F147" s="3">
        <v>2018</v>
      </c>
      <c r="G147" s="3" t="s">
        <v>461</v>
      </c>
      <c r="J147" s="3" t="s">
        <v>462</v>
      </c>
      <c r="K147" s="3" t="s">
        <v>463</v>
      </c>
      <c r="L147" s="3" t="s">
        <v>464</v>
      </c>
      <c r="M147" s="3" t="s">
        <v>465</v>
      </c>
      <c r="N147" s="3" t="s">
        <v>528</v>
      </c>
      <c r="R147" s="3"/>
      <c r="S147" s="3"/>
      <c r="T147" s="3"/>
    </row>
    <row r="148" spans="1:20" ht="31.5" x14ac:dyDescent="0.25">
      <c r="A148" s="3">
        <v>386</v>
      </c>
      <c r="B148" s="3" t="s">
        <v>494</v>
      </c>
      <c r="C148" s="3" t="s">
        <v>69</v>
      </c>
      <c r="D148" s="3" t="s">
        <v>70</v>
      </c>
      <c r="F148" s="3">
        <v>2018</v>
      </c>
      <c r="G148" s="3" t="s">
        <v>461</v>
      </c>
      <c r="J148" s="3" t="s">
        <v>481</v>
      </c>
      <c r="K148" s="3" t="s">
        <v>482</v>
      </c>
      <c r="L148" s="3" t="s">
        <v>483</v>
      </c>
      <c r="M148" s="3" t="s">
        <v>465</v>
      </c>
      <c r="N148" s="3" t="s">
        <v>531</v>
      </c>
      <c r="R148" s="3"/>
      <c r="S148" s="3"/>
      <c r="T148" s="3"/>
    </row>
    <row r="149" spans="1:20" ht="31.5" x14ac:dyDescent="0.25">
      <c r="A149" s="3">
        <v>386</v>
      </c>
      <c r="B149" s="3" t="s">
        <v>494</v>
      </c>
      <c r="C149" s="3" t="s">
        <v>69</v>
      </c>
      <c r="D149" s="3" t="s">
        <v>70</v>
      </c>
      <c r="F149" s="3">
        <v>2018</v>
      </c>
      <c r="G149" s="3" t="s">
        <v>461</v>
      </c>
      <c r="J149" s="3" t="s">
        <v>634</v>
      </c>
      <c r="K149" s="3" t="s">
        <v>635</v>
      </c>
      <c r="L149" s="3" t="s">
        <v>636</v>
      </c>
      <c r="M149" s="3" t="s">
        <v>465</v>
      </c>
      <c r="N149" s="3" t="s">
        <v>661</v>
      </c>
      <c r="R149" s="3"/>
      <c r="S149" s="3"/>
      <c r="T149" s="3"/>
    </row>
    <row r="150" spans="1:20" ht="31.5" x14ac:dyDescent="0.25">
      <c r="A150" s="3">
        <v>392</v>
      </c>
      <c r="B150" s="3" t="s">
        <v>494</v>
      </c>
      <c r="C150" s="3" t="s">
        <v>74</v>
      </c>
      <c r="D150" s="3" t="s">
        <v>75</v>
      </c>
      <c r="F150" s="3">
        <v>1997</v>
      </c>
      <c r="G150" s="3" t="s">
        <v>461</v>
      </c>
      <c r="J150" s="3" t="s">
        <v>535</v>
      </c>
      <c r="K150" s="3" t="s">
        <v>536</v>
      </c>
      <c r="M150" s="3" t="s">
        <v>509</v>
      </c>
      <c r="N150" s="3" t="s">
        <v>537</v>
      </c>
      <c r="R150" s="3"/>
      <c r="S150" s="3"/>
      <c r="T150" s="3"/>
    </row>
    <row r="151" spans="1:20" ht="31.5" x14ac:dyDescent="0.25">
      <c r="A151" s="3">
        <v>392</v>
      </c>
      <c r="B151" s="3" t="s">
        <v>494</v>
      </c>
      <c r="C151" s="3" t="s">
        <v>74</v>
      </c>
      <c r="D151" s="3" t="s">
        <v>75</v>
      </c>
      <c r="F151" s="3">
        <v>1997</v>
      </c>
      <c r="G151" s="3" t="s">
        <v>461</v>
      </c>
      <c r="J151" s="3" t="s">
        <v>462</v>
      </c>
      <c r="K151" s="3" t="s">
        <v>463</v>
      </c>
      <c r="L151" s="3" t="s">
        <v>464</v>
      </c>
      <c r="M151" s="3" t="s">
        <v>509</v>
      </c>
      <c r="N151" s="3" t="s">
        <v>538</v>
      </c>
      <c r="R151" s="3"/>
      <c r="S151" s="3"/>
      <c r="T151" s="3"/>
    </row>
    <row r="152" spans="1:20" ht="31.5" x14ac:dyDescent="0.25">
      <c r="A152" s="3">
        <v>392</v>
      </c>
      <c r="B152" s="3" t="s">
        <v>494</v>
      </c>
      <c r="C152" s="3" t="s">
        <v>74</v>
      </c>
      <c r="D152" s="3" t="s">
        <v>75</v>
      </c>
      <c r="F152" s="3">
        <v>1997</v>
      </c>
      <c r="G152" s="3" t="s">
        <v>461</v>
      </c>
      <c r="J152" s="3" t="s">
        <v>634</v>
      </c>
      <c r="K152" s="3" t="s">
        <v>635</v>
      </c>
      <c r="L152" s="3" t="s">
        <v>636</v>
      </c>
      <c r="M152" s="3" t="s">
        <v>509</v>
      </c>
      <c r="N152" s="3" t="s">
        <v>684</v>
      </c>
      <c r="R152" s="3"/>
      <c r="S152" s="3"/>
      <c r="T152" s="3"/>
    </row>
    <row r="153" spans="1:20" ht="31.5" x14ac:dyDescent="0.25">
      <c r="A153" s="3">
        <v>392</v>
      </c>
      <c r="B153" s="3" t="s">
        <v>494</v>
      </c>
      <c r="C153" s="3" t="s">
        <v>74</v>
      </c>
      <c r="D153" s="3" t="s">
        <v>75</v>
      </c>
      <c r="F153" s="3">
        <v>1997</v>
      </c>
      <c r="G153" s="3" t="s">
        <v>461</v>
      </c>
      <c r="J153" s="3" t="s">
        <v>510</v>
      </c>
      <c r="K153" s="3" t="s">
        <v>511</v>
      </c>
      <c r="M153" s="3" t="s">
        <v>509</v>
      </c>
      <c r="N153" s="3" t="s">
        <v>533</v>
      </c>
      <c r="R153" s="3"/>
      <c r="S153" s="3"/>
      <c r="T153" s="3"/>
    </row>
    <row r="154" spans="1:20" ht="31.5" x14ac:dyDescent="0.25">
      <c r="A154" s="3">
        <v>392</v>
      </c>
      <c r="B154" s="3" t="s">
        <v>494</v>
      </c>
      <c r="C154" s="3" t="s">
        <v>74</v>
      </c>
      <c r="D154" s="3" t="s">
        <v>75</v>
      </c>
      <c r="F154" s="3">
        <v>1997</v>
      </c>
      <c r="G154" s="3" t="s">
        <v>461</v>
      </c>
      <c r="J154" s="3" t="s">
        <v>639</v>
      </c>
      <c r="K154" s="3" t="s">
        <v>640</v>
      </c>
      <c r="L154" s="3" t="s">
        <v>641</v>
      </c>
      <c r="M154" s="3" t="s">
        <v>509</v>
      </c>
      <c r="N154" s="3" t="s">
        <v>685</v>
      </c>
      <c r="R154" s="3"/>
      <c r="S154" s="3"/>
      <c r="T154" s="3"/>
    </row>
    <row r="155" spans="1:20" ht="31.5" x14ac:dyDescent="0.25">
      <c r="A155" s="3">
        <v>392</v>
      </c>
      <c r="B155" s="3" t="s">
        <v>494</v>
      </c>
      <c r="C155" s="3" t="s">
        <v>74</v>
      </c>
      <c r="D155" s="3" t="s">
        <v>75</v>
      </c>
      <c r="F155" s="3">
        <v>1997</v>
      </c>
      <c r="G155" s="3" t="s">
        <v>461</v>
      </c>
      <c r="J155" s="3" t="s">
        <v>481</v>
      </c>
      <c r="K155" s="3" t="s">
        <v>482</v>
      </c>
      <c r="L155" s="3" t="s">
        <v>483</v>
      </c>
      <c r="M155" s="3" t="s">
        <v>509</v>
      </c>
      <c r="N155" s="3" t="s">
        <v>540</v>
      </c>
      <c r="R155" s="3"/>
      <c r="S155" s="3"/>
      <c r="T155" s="3"/>
    </row>
    <row r="156" spans="1:20" ht="31.5" x14ac:dyDescent="0.25">
      <c r="A156" s="3">
        <v>540</v>
      </c>
      <c r="B156" s="3" t="s">
        <v>542</v>
      </c>
      <c r="C156" s="3" t="s">
        <v>47</v>
      </c>
      <c r="D156" s="3" t="s">
        <v>48</v>
      </c>
      <c r="E156" s="3" t="s">
        <v>627</v>
      </c>
      <c r="F156" s="3">
        <v>2020</v>
      </c>
      <c r="G156" s="3" t="s">
        <v>495</v>
      </c>
      <c r="J156" s="3" t="s">
        <v>634</v>
      </c>
      <c r="K156" s="3" t="s">
        <v>635</v>
      </c>
      <c r="L156" s="3" t="s">
        <v>636</v>
      </c>
      <c r="M156" s="3" t="s">
        <v>498</v>
      </c>
      <c r="N156" s="3" t="s">
        <v>686</v>
      </c>
      <c r="R156" s="3"/>
      <c r="S156" s="3"/>
      <c r="T156" s="3"/>
    </row>
    <row r="157" spans="1:20" ht="31.5" x14ac:dyDescent="0.25">
      <c r="A157" s="3">
        <v>540</v>
      </c>
      <c r="B157" s="3" t="s">
        <v>542</v>
      </c>
      <c r="C157" s="3" t="s">
        <v>47</v>
      </c>
      <c r="D157" s="3" t="s">
        <v>48</v>
      </c>
      <c r="E157" s="3" t="s">
        <v>627</v>
      </c>
      <c r="F157" s="3">
        <v>2020</v>
      </c>
      <c r="G157" s="3" t="s">
        <v>495</v>
      </c>
      <c r="J157" s="3" t="s">
        <v>634</v>
      </c>
      <c r="K157" s="3" t="s">
        <v>635</v>
      </c>
      <c r="L157" s="3" t="s">
        <v>636</v>
      </c>
      <c r="M157" s="3" t="s">
        <v>465</v>
      </c>
      <c r="N157" s="3" t="s">
        <v>686</v>
      </c>
      <c r="R157" s="3"/>
      <c r="S157" s="3"/>
      <c r="T157" s="3"/>
    </row>
    <row r="158" spans="1:20" ht="31.5" x14ac:dyDescent="0.25">
      <c r="A158" s="3">
        <v>540</v>
      </c>
      <c r="B158" s="3" t="s">
        <v>542</v>
      </c>
      <c r="C158" s="3" t="s">
        <v>47</v>
      </c>
      <c r="D158" s="3" t="s">
        <v>48</v>
      </c>
      <c r="E158" s="3" t="s">
        <v>627</v>
      </c>
      <c r="F158" s="3">
        <v>2020</v>
      </c>
      <c r="G158" s="3" t="s">
        <v>495</v>
      </c>
      <c r="J158" s="3" t="s">
        <v>634</v>
      </c>
      <c r="K158" s="3" t="s">
        <v>635</v>
      </c>
      <c r="L158" s="3" t="s">
        <v>636</v>
      </c>
      <c r="M158" s="3" t="s">
        <v>509</v>
      </c>
      <c r="N158" s="3" t="s">
        <v>686</v>
      </c>
      <c r="R158" s="3"/>
      <c r="S158" s="3"/>
      <c r="T158" s="3"/>
    </row>
    <row r="159" spans="1:20" ht="31.5" x14ac:dyDescent="0.25">
      <c r="A159" s="3">
        <v>540</v>
      </c>
      <c r="B159" s="3" t="s">
        <v>542</v>
      </c>
      <c r="C159" s="3" t="s">
        <v>47</v>
      </c>
      <c r="D159" s="3" t="s">
        <v>48</v>
      </c>
      <c r="E159" s="3" t="s">
        <v>627</v>
      </c>
      <c r="F159" s="3">
        <v>2020</v>
      </c>
      <c r="G159" s="3" t="s">
        <v>495</v>
      </c>
      <c r="J159" s="3" t="s">
        <v>639</v>
      </c>
      <c r="K159" s="3" t="s">
        <v>640</v>
      </c>
      <c r="L159" s="3" t="s">
        <v>641</v>
      </c>
      <c r="M159" s="3" t="s">
        <v>498</v>
      </c>
      <c r="N159" s="3" t="s">
        <v>687</v>
      </c>
      <c r="R159" s="3"/>
      <c r="S159" s="3"/>
      <c r="T159" s="3"/>
    </row>
    <row r="160" spans="1:20" ht="31.5" x14ac:dyDescent="0.25">
      <c r="A160" s="3">
        <v>540</v>
      </c>
      <c r="B160" s="3" t="s">
        <v>542</v>
      </c>
      <c r="C160" s="3" t="s">
        <v>47</v>
      </c>
      <c r="D160" s="3" t="s">
        <v>48</v>
      </c>
      <c r="E160" s="3" t="s">
        <v>627</v>
      </c>
      <c r="F160" s="3">
        <v>2020</v>
      </c>
      <c r="G160" s="3" t="s">
        <v>495</v>
      </c>
      <c r="J160" s="3" t="s">
        <v>639</v>
      </c>
      <c r="K160" s="3" t="s">
        <v>640</v>
      </c>
      <c r="L160" s="3" t="s">
        <v>641</v>
      </c>
      <c r="M160" s="3" t="s">
        <v>465</v>
      </c>
      <c r="N160" s="3" t="s">
        <v>687</v>
      </c>
      <c r="R160" s="3"/>
      <c r="S160" s="3"/>
      <c r="T160" s="3"/>
    </row>
    <row r="161" spans="1:20" ht="31.5" x14ac:dyDescent="0.25">
      <c r="A161" s="3">
        <v>540</v>
      </c>
      <c r="B161" s="3" t="s">
        <v>542</v>
      </c>
      <c r="C161" s="3" t="s">
        <v>47</v>
      </c>
      <c r="D161" s="3" t="s">
        <v>48</v>
      </c>
      <c r="E161" s="3" t="s">
        <v>627</v>
      </c>
      <c r="F161" s="3">
        <v>2020</v>
      </c>
      <c r="G161" s="3" t="s">
        <v>495</v>
      </c>
      <c r="J161" s="3" t="s">
        <v>639</v>
      </c>
      <c r="K161" s="3" t="s">
        <v>640</v>
      </c>
      <c r="L161" s="3" t="s">
        <v>641</v>
      </c>
      <c r="M161" s="3" t="s">
        <v>509</v>
      </c>
      <c r="N161" s="3" t="s">
        <v>687</v>
      </c>
      <c r="R161" s="3"/>
      <c r="S161" s="3"/>
      <c r="T161" s="3"/>
    </row>
    <row r="162" spans="1:20" ht="31.5" x14ac:dyDescent="0.25">
      <c r="A162" s="3">
        <v>540</v>
      </c>
      <c r="B162" s="3" t="s">
        <v>542</v>
      </c>
      <c r="C162" s="3" t="s">
        <v>47</v>
      </c>
      <c r="D162" s="3" t="s">
        <v>48</v>
      </c>
      <c r="E162" s="3" t="s">
        <v>627</v>
      </c>
      <c r="F162" s="3">
        <v>2020</v>
      </c>
      <c r="G162" s="3" t="s">
        <v>495</v>
      </c>
      <c r="J162" s="3" t="s">
        <v>462</v>
      </c>
      <c r="K162" s="3" t="s">
        <v>463</v>
      </c>
      <c r="L162" s="3" t="s">
        <v>464</v>
      </c>
      <c r="M162" s="3" t="s">
        <v>498</v>
      </c>
      <c r="N162" s="3" t="s">
        <v>544</v>
      </c>
      <c r="R162" s="3"/>
      <c r="S162" s="3"/>
      <c r="T162" s="3"/>
    </row>
    <row r="163" spans="1:20" ht="31.5" x14ac:dyDescent="0.25">
      <c r="A163" s="3">
        <v>540</v>
      </c>
      <c r="B163" s="3" t="s">
        <v>542</v>
      </c>
      <c r="C163" s="3" t="s">
        <v>47</v>
      </c>
      <c r="D163" s="3" t="s">
        <v>48</v>
      </c>
      <c r="E163" s="3" t="s">
        <v>627</v>
      </c>
      <c r="F163" s="3">
        <v>2020</v>
      </c>
      <c r="G163" s="3" t="s">
        <v>495</v>
      </c>
      <c r="J163" s="3" t="s">
        <v>462</v>
      </c>
      <c r="K163" s="3" t="s">
        <v>463</v>
      </c>
      <c r="L163" s="3" t="s">
        <v>464</v>
      </c>
      <c r="M163" s="3" t="s">
        <v>465</v>
      </c>
      <c r="N163" s="3" t="s">
        <v>544</v>
      </c>
      <c r="R163" s="3"/>
      <c r="S163" s="3"/>
      <c r="T163" s="3"/>
    </row>
    <row r="164" spans="1:20" ht="31.5" x14ac:dyDescent="0.25">
      <c r="A164" s="3">
        <v>540</v>
      </c>
      <c r="B164" s="3" t="s">
        <v>542</v>
      </c>
      <c r="C164" s="3" t="s">
        <v>47</v>
      </c>
      <c r="D164" s="3" t="s">
        <v>48</v>
      </c>
      <c r="E164" s="3" t="s">
        <v>627</v>
      </c>
      <c r="F164" s="3">
        <v>2020</v>
      </c>
      <c r="G164" s="3" t="s">
        <v>495</v>
      </c>
      <c r="J164" s="3" t="s">
        <v>462</v>
      </c>
      <c r="K164" s="3" t="s">
        <v>463</v>
      </c>
      <c r="L164" s="3" t="s">
        <v>464</v>
      </c>
      <c r="M164" s="3" t="s">
        <v>509</v>
      </c>
      <c r="N164" s="3" t="s">
        <v>544</v>
      </c>
      <c r="R164" s="3"/>
      <c r="S164" s="3"/>
      <c r="T164" s="3"/>
    </row>
    <row r="165" spans="1:20" ht="31.5" x14ac:dyDescent="0.25">
      <c r="A165" s="3">
        <v>540</v>
      </c>
      <c r="B165" s="3" t="s">
        <v>542</v>
      </c>
      <c r="C165" s="3" t="s">
        <v>47</v>
      </c>
      <c r="D165" s="3" t="s">
        <v>48</v>
      </c>
      <c r="E165" s="3" t="s">
        <v>627</v>
      </c>
      <c r="F165" s="3">
        <v>2020</v>
      </c>
      <c r="G165" s="3" t="s">
        <v>495</v>
      </c>
      <c r="J165" s="3" t="s">
        <v>510</v>
      </c>
      <c r="K165" s="3" t="s">
        <v>511</v>
      </c>
      <c r="M165" s="3" t="s">
        <v>498</v>
      </c>
      <c r="N165" s="3" t="s">
        <v>543</v>
      </c>
      <c r="R165" s="3"/>
      <c r="S165" s="3"/>
      <c r="T165" s="3"/>
    </row>
    <row r="166" spans="1:20" ht="31.5" x14ac:dyDescent="0.25">
      <c r="A166" s="3">
        <v>540</v>
      </c>
      <c r="B166" s="3" t="s">
        <v>542</v>
      </c>
      <c r="C166" s="3" t="s">
        <v>47</v>
      </c>
      <c r="D166" s="3" t="s">
        <v>48</v>
      </c>
      <c r="E166" s="3" t="s">
        <v>627</v>
      </c>
      <c r="F166" s="3">
        <v>2020</v>
      </c>
      <c r="G166" s="3" t="s">
        <v>495</v>
      </c>
      <c r="J166" s="3" t="s">
        <v>510</v>
      </c>
      <c r="K166" s="3" t="s">
        <v>511</v>
      </c>
      <c r="M166" s="3" t="s">
        <v>465</v>
      </c>
      <c r="N166" s="3" t="s">
        <v>543</v>
      </c>
      <c r="R166" s="3"/>
      <c r="S166" s="3"/>
      <c r="T166" s="3"/>
    </row>
    <row r="167" spans="1:20" ht="31.5" x14ac:dyDescent="0.25">
      <c r="A167" s="3">
        <v>540</v>
      </c>
      <c r="B167" s="3" t="s">
        <v>542</v>
      </c>
      <c r="C167" s="3" t="s">
        <v>47</v>
      </c>
      <c r="D167" s="3" t="s">
        <v>48</v>
      </c>
      <c r="E167" s="3" t="s">
        <v>627</v>
      </c>
      <c r="F167" s="3">
        <v>2020</v>
      </c>
      <c r="G167" s="3" t="s">
        <v>495</v>
      </c>
      <c r="J167" s="3" t="s">
        <v>510</v>
      </c>
      <c r="K167" s="3" t="s">
        <v>511</v>
      </c>
      <c r="M167" s="3" t="s">
        <v>509</v>
      </c>
      <c r="N167" s="3" t="s">
        <v>543</v>
      </c>
      <c r="R167" s="3"/>
      <c r="S167" s="3"/>
      <c r="T167" s="3"/>
    </row>
    <row r="168" spans="1:20" ht="31.5" x14ac:dyDescent="0.25">
      <c r="A168" s="3">
        <v>540</v>
      </c>
      <c r="B168" s="3" t="s">
        <v>542</v>
      </c>
      <c r="C168" s="3" t="s">
        <v>47</v>
      </c>
      <c r="D168" s="3" t="s">
        <v>48</v>
      </c>
      <c r="E168" s="3" t="s">
        <v>627</v>
      </c>
      <c r="F168" s="3">
        <v>2020</v>
      </c>
      <c r="G168" s="3" t="s">
        <v>495</v>
      </c>
      <c r="J168" s="3" t="s">
        <v>519</v>
      </c>
      <c r="K168" s="3" t="s">
        <v>520</v>
      </c>
      <c r="L168" s="3" t="s">
        <v>521</v>
      </c>
      <c r="M168" s="3" t="s">
        <v>498</v>
      </c>
      <c r="N168" s="3" t="s">
        <v>562</v>
      </c>
      <c r="R168" s="3"/>
      <c r="S168" s="3"/>
      <c r="T168" s="3"/>
    </row>
    <row r="169" spans="1:20" ht="31.5" x14ac:dyDescent="0.25">
      <c r="A169" s="3">
        <v>540</v>
      </c>
      <c r="B169" s="3" t="s">
        <v>542</v>
      </c>
      <c r="C169" s="3" t="s">
        <v>47</v>
      </c>
      <c r="D169" s="3" t="s">
        <v>48</v>
      </c>
      <c r="E169" s="3" t="s">
        <v>627</v>
      </c>
      <c r="F169" s="3">
        <v>2020</v>
      </c>
      <c r="G169" s="3" t="s">
        <v>495</v>
      </c>
      <c r="J169" s="3" t="s">
        <v>519</v>
      </c>
      <c r="K169" s="3" t="s">
        <v>520</v>
      </c>
      <c r="L169" s="3" t="s">
        <v>521</v>
      </c>
      <c r="M169" s="3" t="s">
        <v>465</v>
      </c>
      <c r="N169" s="3" t="s">
        <v>562</v>
      </c>
      <c r="R169" s="3"/>
      <c r="S169" s="3"/>
      <c r="T169" s="3"/>
    </row>
    <row r="170" spans="1:20" ht="31.5" x14ac:dyDescent="0.25">
      <c r="A170" s="3">
        <v>540</v>
      </c>
      <c r="B170" s="3" t="s">
        <v>542</v>
      </c>
      <c r="C170" s="3" t="s">
        <v>47</v>
      </c>
      <c r="D170" s="3" t="s">
        <v>48</v>
      </c>
      <c r="E170" s="3" t="s">
        <v>627</v>
      </c>
      <c r="F170" s="3">
        <v>2020</v>
      </c>
      <c r="G170" s="3" t="s">
        <v>495</v>
      </c>
      <c r="J170" s="3" t="s">
        <v>519</v>
      </c>
      <c r="K170" s="3" t="s">
        <v>520</v>
      </c>
      <c r="L170" s="3" t="s">
        <v>521</v>
      </c>
      <c r="M170" s="3" t="s">
        <v>509</v>
      </c>
      <c r="N170" s="3" t="s">
        <v>562</v>
      </c>
      <c r="R170" s="3"/>
      <c r="S170" s="3"/>
      <c r="T170" s="3"/>
    </row>
    <row r="171" spans="1:20" ht="63" x14ac:dyDescent="0.25">
      <c r="A171" s="3">
        <v>540</v>
      </c>
      <c r="B171" s="3" t="s">
        <v>542</v>
      </c>
      <c r="C171" s="3" t="s">
        <v>47</v>
      </c>
      <c r="D171" s="3" t="s">
        <v>48</v>
      </c>
      <c r="E171" s="3" t="s">
        <v>627</v>
      </c>
      <c r="F171" s="3">
        <v>2020</v>
      </c>
      <c r="G171" s="3" t="s">
        <v>495</v>
      </c>
      <c r="J171" s="3" t="s">
        <v>476</v>
      </c>
      <c r="K171" s="3" t="s">
        <v>477</v>
      </c>
      <c r="L171" s="3" t="s">
        <v>478</v>
      </c>
      <c r="M171" s="3" t="s">
        <v>498</v>
      </c>
      <c r="N171" s="3" t="s">
        <v>547</v>
      </c>
      <c r="O171" s="3" t="s">
        <v>548</v>
      </c>
      <c r="Q171" s="3" t="s">
        <v>548</v>
      </c>
      <c r="R171" s="3"/>
      <c r="S171" s="3"/>
      <c r="T171" s="3"/>
    </row>
    <row r="172" spans="1:20" ht="63" x14ac:dyDescent="0.25">
      <c r="A172" s="3">
        <v>540</v>
      </c>
      <c r="B172" s="3" t="s">
        <v>542</v>
      </c>
      <c r="C172" s="3" t="s">
        <v>47</v>
      </c>
      <c r="D172" s="3" t="s">
        <v>48</v>
      </c>
      <c r="E172" s="3" t="s">
        <v>627</v>
      </c>
      <c r="F172" s="3">
        <v>2020</v>
      </c>
      <c r="G172" s="3" t="s">
        <v>495</v>
      </c>
      <c r="J172" s="3" t="s">
        <v>476</v>
      </c>
      <c r="K172" s="3" t="s">
        <v>477</v>
      </c>
      <c r="L172" s="3" t="s">
        <v>478</v>
      </c>
      <c r="M172" s="3" t="s">
        <v>465</v>
      </c>
      <c r="N172" s="3" t="s">
        <v>547</v>
      </c>
      <c r="O172" s="3" t="s">
        <v>548</v>
      </c>
      <c r="Q172" s="3" t="s">
        <v>548</v>
      </c>
      <c r="R172" s="3"/>
      <c r="S172" s="3"/>
      <c r="T172" s="3"/>
    </row>
    <row r="173" spans="1:20" ht="63" x14ac:dyDescent="0.25">
      <c r="A173" s="3">
        <v>540</v>
      </c>
      <c r="B173" s="3" t="s">
        <v>542</v>
      </c>
      <c r="C173" s="3" t="s">
        <v>47</v>
      </c>
      <c r="D173" s="3" t="s">
        <v>48</v>
      </c>
      <c r="E173" s="3" t="s">
        <v>627</v>
      </c>
      <c r="F173" s="3">
        <v>2020</v>
      </c>
      <c r="G173" s="3" t="s">
        <v>495</v>
      </c>
      <c r="J173" s="3" t="s">
        <v>476</v>
      </c>
      <c r="K173" s="3" t="s">
        <v>477</v>
      </c>
      <c r="L173" s="3" t="s">
        <v>478</v>
      </c>
      <c r="M173" s="3" t="s">
        <v>509</v>
      </c>
      <c r="N173" s="3" t="s">
        <v>547</v>
      </c>
      <c r="O173" s="3" t="s">
        <v>548</v>
      </c>
      <c r="Q173" s="3" t="s">
        <v>548</v>
      </c>
      <c r="R173" s="3"/>
      <c r="S173" s="3"/>
      <c r="T173" s="3"/>
    </row>
    <row r="174" spans="1:20" ht="31.5" x14ac:dyDescent="0.25">
      <c r="A174" s="3">
        <v>540</v>
      </c>
      <c r="B174" s="3" t="s">
        <v>542</v>
      </c>
      <c r="C174" s="3" t="s">
        <v>47</v>
      </c>
      <c r="D174" s="3" t="s">
        <v>48</v>
      </c>
      <c r="E174" s="3" t="s">
        <v>627</v>
      </c>
      <c r="F174" s="3">
        <v>2020</v>
      </c>
      <c r="G174" s="3" t="s">
        <v>495</v>
      </c>
      <c r="J174" s="3" t="s">
        <v>556</v>
      </c>
      <c r="K174" s="3" t="s">
        <v>557</v>
      </c>
      <c r="L174" s="3" t="s">
        <v>558</v>
      </c>
      <c r="M174" s="3" t="s">
        <v>498</v>
      </c>
      <c r="N174" s="3" t="s">
        <v>559</v>
      </c>
      <c r="R174" s="3"/>
      <c r="S174" s="3"/>
      <c r="T174" s="3"/>
    </row>
    <row r="175" spans="1:20" ht="31.5" x14ac:dyDescent="0.25">
      <c r="A175" s="3">
        <v>540</v>
      </c>
      <c r="B175" s="3" t="s">
        <v>542</v>
      </c>
      <c r="C175" s="3" t="s">
        <v>47</v>
      </c>
      <c r="D175" s="3" t="s">
        <v>48</v>
      </c>
      <c r="E175" s="3" t="s">
        <v>627</v>
      </c>
      <c r="F175" s="3">
        <v>2020</v>
      </c>
      <c r="G175" s="3" t="s">
        <v>495</v>
      </c>
      <c r="J175" s="3" t="s">
        <v>556</v>
      </c>
      <c r="K175" s="3" t="s">
        <v>557</v>
      </c>
      <c r="L175" s="3" t="s">
        <v>558</v>
      </c>
      <c r="M175" s="3" t="s">
        <v>465</v>
      </c>
      <c r="N175" s="3" t="s">
        <v>559</v>
      </c>
      <c r="R175" s="3"/>
      <c r="S175" s="3"/>
      <c r="T175" s="3"/>
    </row>
    <row r="176" spans="1:20" ht="31.5" x14ac:dyDescent="0.25">
      <c r="A176" s="3">
        <v>540</v>
      </c>
      <c r="B176" s="3" t="s">
        <v>542</v>
      </c>
      <c r="C176" s="3" t="s">
        <v>47</v>
      </c>
      <c r="D176" s="3" t="s">
        <v>48</v>
      </c>
      <c r="E176" s="3" t="s">
        <v>627</v>
      </c>
      <c r="F176" s="3">
        <v>2020</v>
      </c>
      <c r="G176" s="3" t="s">
        <v>495</v>
      </c>
      <c r="J176" s="3" t="s">
        <v>556</v>
      </c>
      <c r="K176" s="3" t="s">
        <v>557</v>
      </c>
      <c r="L176" s="3" t="s">
        <v>558</v>
      </c>
      <c r="M176" s="3" t="s">
        <v>509</v>
      </c>
      <c r="N176" s="3" t="s">
        <v>559</v>
      </c>
      <c r="R176" s="3"/>
      <c r="S176" s="3"/>
      <c r="T176" s="3"/>
    </row>
    <row r="177" spans="1:20" ht="47.25" x14ac:dyDescent="0.25">
      <c r="A177" s="3">
        <v>540</v>
      </c>
      <c r="B177" s="3" t="s">
        <v>542</v>
      </c>
      <c r="C177" s="3" t="s">
        <v>47</v>
      </c>
      <c r="D177" s="3" t="s">
        <v>48</v>
      </c>
      <c r="E177" s="3" t="s">
        <v>627</v>
      </c>
      <c r="F177" s="3">
        <v>2020</v>
      </c>
      <c r="G177" s="3" t="s">
        <v>495</v>
      </c>
      <c r="J177" s="3" t="s">
        <v>481</v>
      </c>
      <c r="K177" s="3" t="s">
        <v>482</v>
      </c>
      <c r="L177" s="3" t="s">
        <v>483</v>
      </c>
      <c r="M177" s="3" t="s">
        <v>498</v>
      </c>
      <c r="N177" s="3" t="s">
        <v>570</v>
      </c>
      <c r="O177" s="3" t="s">
        <v>571</v>
      </c>
      <c r="Q177" s="3" t="s">
        <v>571</v>
      </c>
      <c r="R177" s="3"/>
      <c r="S177" s="3"/>
      <c r="T177" s="3"/>
    </row>
    <row r="178" spans="1:20" ht="47.25" x14ac:dyDescent="0.25">
      <c r="A178" s="3">
        <v>540</v>
      </c>
      <c r="B178" s="3" t="s">
        <v>542</v>
      </c>
      <c r="C178" s="3" t="s">
        <v>47</v>
      </c>
      <c r="D178" s="3" t="s">
        <v>48</v>
      </c>
      <c r="E178" s="3" t="s">
        <v>627</v>
      </c>
      <c r="F178" s="3">
        <v>2020</v>
      </c>
      <c r="G178" s="3" t="s">
        <v>495</v>
      </c>
      <c r="J178" s="3" t="s">
        <v>481</v>
      </c>
      <c r="K178" s="3" t="s">
        <v>482</v>
      </c>
      <c r="L178" s="3" t="s">
        <v>483</v>
      </c>
      <c r="M178" s="3" t="s">
        <v>465</v>
      </c>
      <c r="N178" s="3" t="s">
        <v>570</v>
      </c>
      <c r="O178" s="3" t="s">
        <v>571</v>
      </c>
      <c r="Q178" s="3" t="s">
        <v>571</v>
      </c>
      <c r="R178" s="3"/>
      <c r="S178" s="3"/>
      <c r="T178" s="3"/>
    </row>
    <row r="179" spans="1:20" ht="47.25" x14ac:dyDescent="0.25">
      <c r="A179" s="3">
        <v>540</v>
      </c>
      <c r="B179" s="3" t="s">
        <v>542</v>
      </c>
      <c r="C179" s="3" t="s">
        <v>47</v>
      </c>
      <c r="D179" s="3" t="s">
        <v>48</v>
      </c>
      <c r="E179" s="3" t="s">
        <v>627</v>
      </c>
      <c r="F179" s="3">
        <v>2020</v>
      </c>
      <c r="G179" s="3" t="s">
        <v>495</v>
      </c>
      <c r="J179" s="3" t="s">
        <v>481</v>
      </c>
      <c r="K179" s="3" t="s">
        <v>482</v>
      </c>
      <c r="L179" s="3" t="s">
        <v>483</v>
      </c>
      <c r="M179" s="3" t="s">
        <v>509</v>
      </c>
      <c r="N179" s="3" t="s">
        <v>570</v>
      </c>
      <c r="O179" s="3" t="s">
        <v>571</v>
      </c>
      <c r="Q179" s="3" t="s">
        <v>571</v>
      </c>
      <c r="R179" s="3"/>
      <c r="S179" s="3"/>
      <c r="T179" s="3"/>
    </row>
    <row r="180" spans="1:20" ht="47.25" x14ac:dyDescent="0.25">
      <c r="A180" s="3">
        <v>540</v>
      </c>
      <c r="B180" s="3" t="s">
        <v>542</v>
      </c>
      <c r="C180" s="3" t="s">
        <v>47</v>
      </c>
      <c r="D180" s="3" t="s">
        <v>48</v>
      </c>
      <c r="E180" s="3" t="s">
        <v>627</v>
      </c>
      <c r="F180" s="3">
        <v>2020</v>
      </c>
      <c r="G180" s="3" t="s">
        <v>495</v>
      </c>
      <c r="J180" s="3" t="s">
        <v>628</v>
      </c>
      <c r="K180" s="3" t="s">
        <v>629</v>
      </c>
      <c r="L180" s="3" t="s">
        <v>630</v>
      </c>
      <c r="M180" s="3" t="s">
        <v>498</v>
      </c>
      <c r="N180" s="3" t="s">
        <v>688</v>
      </c>
      <c r="R180" s="3"/>
      <c r="S180" s="3"/>
      <c r="T180" s="3"/>
    </row>
    <row r="181" spans="1:20" ht="47.25" x14ac:dyDescent="0.25">
      <c r="A181" s="3">
        <v>540</v>
      </c>
      <c r="B181" s="3" t="s">
        <v>542</v>
      </c>
      <c r="C181" s="3" t="s">
        <v>47</v>
      </c>
      <c r="D181" s="3" t="s">
        <v>48</v>
      </c>
      <c r="E181" s="3" t="s">
        <v>627</v>
      </c>
      <c r="F181" s="3">
        <v>2020</v>
      </c>
      <c r="G181" s="3" t="s">
        <v>495</v>
      </c>
      <c r="J181" s="3" t="s">
        <v>628</v>
      </c>
      <c r="K181" s="3" t="s">
        <v>629</v>
      </c>
      <c r="L181" s="3" t="s">
        <v>630</v>
      </c>
      <c r="M181" s="3" t="s">
        <v>465</v>
      </c>
      <c r="N181" s="3" t="s">
        <v>688</v>
      </c>
      <c r="R181" s="3"/>
      <c r="S181" s="3"/>
      <c r="T181" s="3"/>
    </row>
    <row r="182" spans="1:20" ht="47.25" x14ac:dyDescent="0.25">
      <c r="A182" s="3">
        <v>540</v>
      </c>
      <c r="B182" s="3" t="s">
        <v>542</v>
      </c>
      <c r="C182" s="3" t="s">
        <v>47</v>
      </c>
      <c r="D182" s="3" t="s">
        <v>48</v>
      </c>
      <c r="E182" s="3" t="s">
        <v>627</v>
      </c>
      <c r="F182" s="3">
        <v>2020</v>
      </c>
      <c r="G182" s="3" t="s">
        <v>495</v>
      </c>
      <c r="J182" s="3" t="s">
        <v>628</v>
      </c>
      <c r="K182" s="3" t="s">
        <v>629</v>
      </c>
      <c r="L182" s="3" t="s">
        <v>630</v>
      </c>
      <c r="M182" s="3" t="s">
        <v>509</v>
      </c>
      <c r="N182" s="3" t="s">
        <v>688</v>
      </c>
      <c r="R182" s="3"/>
      <c r="S182" s="3"/>
      <c r="T182" s="3"/>
    </row>
    <row r="183" spans="1:20" ht="31.5" x14ac:dyDescent="0.25">
      <c r="A183" s="3">
        <v>540</v>
      </c>
      <c r="B183" s="3" t="s">
        <v>542</v>
      </c>
      <c r="C183" s="3" t="s">
        <v>47</v>
      </c>
      <c r="D183" s="3" t="s">
        <v>48</v>
      </c>
      <c r="E183" s="3" t="s">
        <v>627</v>
      </c>
      <c r="F183" s="3">
        <v>2020</v>
      </c>
      <c r="G183" s="3" t="s">
        <v>495</v>
      </c>
      <c r="J183" s="3" t="s">
        <v>551</v>
      </c>
      <c r="K183" s="3" t="s">
        <v>552</v>
      </c>
      <c r="M183" s="3" t="s">
        <v>498</v>
      </c>
      <c r="N183" s="3" t="s">
        <v>553</v>
      </c>
      <c r="R183" s="3"/>
      <c r="S183" s="3"/>
      <c r="T183" s="3"/>
    </row>
    <row r="184" spans="1:20" ht="31.5" x14ac:dyDescent="0.25">
      <c r="A184" s="3">
        <v>540</v>
      </c>
      <c r="B184" s="3" t="s">
        <v>542</v>
      </c>
      <c r="C184" s="3" t="s">
        <v>47</v>
      </c>
      <c r="D184" s="3" t="s">
        <v>48</v>
      </c>
      <c r="E184" s="3" t="s">
        <v>627</v>
      </c>
      <c r="F184" s="3">
        <v>2020</v>
      </c>
      <c r="G184" s="3" t="s">
        <v>495</v>
      </c>
      <c r="J184" s="3" t="s">
        <v>551</v>
      </c>
      <c r="K184" s="3" t="s">
        <v>552</v>
      </c>
      <c r="M184" s="3" t="s">
        <v>465</v>
      </c>
      <c r="N184" s="3" t="s">
        <v>553</v>
      </c>
      <c r="R184" s="3"/>
      <c r="S184" s="3"/>
      <c r="T184" s="3"/>
    </row>
    <row r="185" spans="1:20" ht="31.5" x14ac:dyDescent="0.25">
      <c r="A185" s="3">
        <v>540</v>
      </c>
      <c r="B185" s="3" t="s">
        <v>542</v>
      </c>
      <c r="C185" s="3" t="s">
        <v>47</v>
      </c>
      <c r="D185" s="3" t="s">
        <v>48</v>
      </c>
      <c r="E185" s="3" t="s">
        <v>627</v>
      </c>
      <c r="F185" s="3">
        <v>2020</v>
      </c>
      <c r="G185" s="3" t="s">
        <v>495</v>
      </c>
      <c r="J185" s="3" t="s">
        <v>551</v>
      </c>
      <c r="K185" s="3" t="s">
        <v>552</v>
      </c>
      <c r="M185" s="3" t="s">
        <v>509</v>
      </c>
      <c r="N185" s="3" t="s">
        <v>553</v>
      </c>
      <c r="R185" s="3"/>
      <c r="S185" s="3"/>
      <c r="T185" s="3"/>
    </row>
    <row r="186" spans="1:20" ht="78.75" x14ac:dyDescent="0.25">
      <c r="A186" s="3">
        <v>540</v>
      </c>
      <c r="B186" s="3" t="s">
        <v>542</v>
      </c>
      <c r="C186" s="3" t="s">
        <v>47</v>
      </c>
      <c r="D186" s="3" t="s">
        <v>48</v>
      </c>
      <c r="E186" s="3" t="s">
        <v>627</v>
      </c>
      <c r="F186" s="3">
        <v>2020</v>
      </c>
      <c r="G186" s="3" t="s">
        <v>495</v>
      </c>
      <c r="J186" s="3" t="s">
        <v>564</v>
      </c>
      <c r="K186" s="3" t="s">
        <v>565</v>
      </c>
      <c r="M186" s="3" t="s">
        <v>498</v>
      </c>
      <c r="N186" s="3" t="s">
        <v>566</v>
      </c>
      <c r="O186" s="3" t="s">
        <v>567</v>
      </c>
      <c r="Q186" s="3" t="s">
        <v>567</v>
      </c>
      <c r="R186" s="3"/>
      <c r="S186" s="3"/>
      <c r="T186" s="3"/>
    </row>
    <row r="187" spans="1:20" ht="78.75" x14ac:dyDescent="0.25">
      <c r="A187" s="3">
        <v>540</v>
      </c>
      <c r="B187" s="3" t="s">
        <v>542</v>
      </c>
      <c r="C187" s="3" t="s">
        <v>47</v>
      </c>
      <c r="D187" s="3" t="s">
        <v>48</v>
      </c>
      <c r="E187" s="3" t="s">
        <v>627</v>
      </c>
      <c r="F187" s="3">
        <v>2020</v>
      </c>
      <c r="G187" s="3" t="s">
        <v>495</v>
      </c>
      <c r="J187" s="3" t="s">
        <v>564</v>
      </c>
      <c r="K187" s="3" t="s">
        <v>565</v>
      </c>
      <c r="M187" s="3" t="s">
        <v>465</v>
      </c>
      <c r="N187" s="3" t="s">
        <v>566</v>
      </c>
      <c r="O187" s="3" t="s">
        <v>567</v>
      </c>
      <c r="Q187" s="3" t="s">
        <v>567</v>
      </c>
      <c r="R187" s="3"/>
      <c r="S187" s="3"/>
      <c r="T187" s="3"/>
    </row>
    <row r="188" spans="1:20" ht="78.75" x14ac:dyDescent="0.25">
      <c r="A188" s="3">
        <v>540</v>
      </c>
      <c r="B188" s="3" t="s">
        <v>542</v>
      </c>
      <c r="C188" s="3" t="s">
        <v>47</v>
      </c>
      <c r="D188" s="3" t="s">
        <v>48</v>
      </c>
      <c r="E188" s="3" t="s">
        <v>627</v>
      </c>
      <c r="F188" s="3">
        <v>2020</v>
      </c>
      <c r="G188" s="3" t="s">
        <v>495</v>
      </c>
      <c r="J188" s="3" t="s">
        <v>564</v>
      </c>
      <c r="K188" s="3" t="s">
        <v>565</v>
      </c>
      <c r="M188" s="3" t="s">
        <v>509</v>
      </c>
      <c r="N188" s="3" t="s">
        <v>566</v>
      </c>
      <c r="O188" s="3" t="s">
        <v>567</v>
      </c>
      <c r="Q188" s="3" t="s">
        <v>567</v>
      </c>
      <c r="R188" s="3"/>
      <c r="S188" s="3"/>
      <c r="T188" s="3"/>
    </row>
    <row r="189" spans="1:20" ht="47.25" x14ac:dyDescent="0.25">
      <c r="A189" s="3">
        <v>552</v>
      </c>
      <c r="B189" s="3" t="s">
        <v>542</v>
      </c>
      <c r="C189" s="3" t="s">
        <v>130</v>
      </c>
      <c r="D189" s="3" t="s">
        <v>131</v>
      </c>
      <c r="E189" s="3" t="s">
        <v>677</v>
      </c>
      <c r="F189" s="3">
        <v>2019</v>
      </c>
      <c r="G189" s="3" t="s">
        <v>461</v>
      </c>
      <c r="J189" s="3" t="s">
        <v>639</v>
      </c>
      <c r="K189" s="3" t="s">
        <v>640</v>
      </c>
      <c r="L189" s="3" t="s">
        <v>641</v>
      </c>
      <c r="M189" s="3" t="s">
        <v>465</v>
      </c>
      <c r="N189" s="3" t="s">
        <v>665</v>
      </c>
      <c r="R189" s="3"/>
      <c r="S189" s="3"/>
      <c r="T189" s="3"/>
    </row>
    <row r="190" spans="1:20" ht="47.25" x14ac:dyDescent="0.25">
      <c r="A190" s="3">
        <v>552</v>
      </c>
      <c r="B190" s="3" t="s">
        <v>542</v>
      </c>
      <c r="C190" s="3" t="s">
        <v>130</v>
      </c>
      <c r="D190" s="3" t="s">
        <v>131</v>
      </c>
      <c r="E190" s="3" t="s">
        <v>677</v>
      </c>
      <c r="F190" s="3">
        <v>2019</v>
      </c>
      <c r="G190" s="3" t="s">
        <v>461</v>
      </c>
      <c r="J190" s="3" t="s">
        <v>639</v>
      </c>
      <c r="K190" s="3" t="s">
        <v>640</v>
      </c>
      <c r="L190" s="3" t="s">
        <v>641</v>
      </c>
      <c r="M190" s="3" t="s">
        <v>581</v>
      </c>
      <c r="N190" s="3" t="s">
        <v>665</v>
      </c>
      <c r="R190" s="3"/>
      <c r="S190" s="3"/>
      <c r="T190" s="3"/>
    </row>
    <row r="191" spans="1:20" ht="47.25" x14ac:dyDescent="0.25">
      <c r="A191" s="3">
        <v>552</v>
      </c>
      <c r="B191" s="3" t="s">
        <v>542</v>
      </c>
      <c r="C191" s="3" t="s">
        <v>130</v>
      </c>
      <c r="D191" s="3" t="s">
        <v>131</v>
      </c>
      <c r="E191" s="3" t="s">
        <v>677</v>
      </c>
      <c r="F191" s="3">
        <v>2019</v>
      </c>
      <c r="G191" s="3" t="s">
        <v>461</v>
      </c>
      <c r="J191" s="3" t="s">
        <v>634</v>
      </c>
      <c r="K191" s="3" t="s">
        <v>635</v>
      </c>
      <c r="L191" s="3" t="s">
        <v>636</v>
      </c>
      <c r="M191" s="3" t="s">
        <v>465</v>
      </c>
      <c r="N191" s="3" t="s">
        <v>664</v>
      </c>
      <c r="R191" s="3"/>
      <c r="S191" s="3"/>
      <c r="T191" s="3"/>
    </row>
    <row r="192" spans="1:20" ht="47.25" x14ac:dyDescent="0.25">
      <c r="A192" s="3">
        <v>552</v>
      </c>
      <c r="B192" s="3" t="s">
        <v>542</v>
      </c>
      <c r="C192" s="3" t="s">
        <v>130</v>
      </c>
      <c r="D192" s="3" t="s">
        <v>131</v>
      </c>
      <c r="E192" s="3" t="s">
        <v>677</v>
      </c>
      <c r="F192" s="3">
        <v>2019</v>
      </c>
      <c r="G192" s="3" t="s">
        <v>461</v>
      </c>
      <c r="J192" s="3" t="s">
        <v>634</v>
      </c>
      <c r="K192" s="3" t="s">
        <v>635</v>
      </c>
      <c r="L192" s="3" t="s">
        <v>636</v>
      </c>
      <c r="M192" s="3" t="s">
        <v>581</v>
      </c>
      <c r="N192" s="3" t="s">
        <v>664</v>
      </c>
      <c r="R192" s="3"/>
      <c r="S192" s="3"/>
      <c r="T192" s="3"/>
    </row>
    <row r="193" spans="1:20" ht="47.25" x14ac:dyDescent="0.25">
      <c r="A193" s="3">
        <v>552</v>
      </c>
      <c r="B193" s="3" t="s">
        <v>542</v>
      </c>
      <c r="C193" s="3" t="s">
        <v>130</v>
      </c>
      <c r="D193" s="3" t="s">
        <v>131</v>
      </c>
      <c r="E193" s="3" t="s">
        <v>677</v>
      </c>
      <c r="F193" s="3">
        <v>2019</v>
      </c>
      <c r="G193" s="3" t="s">
        <v>461</v>
      </c>
      <c r="J193" s="3" t="s">
        <v>628</v>
      </c>
      <c r="K193" s="3" t="s">
        <v>629</v>
      </c>
      <c r="L193" s="3" t="s">
        <v>630</v>
      </c>
      <c r="M193" s="3" t="s">
        <v>592</v>
      </c>
      <c r="N193" s="3" t="s">
        <v>668</v>
      </c>
      <c r="R193" s="3"/>
      <c r="S193" s="3"/>
      <c r="T193" s="3"/>
    </row>
    <row r="194" spans="1:20" ht="47.25" x14ac:dyDescent="0.25">
      <c r="A194" s="3">
        <v>552</v>
      </c>
      <c r="B194" s="3" t="s">
        <v>542</v>
      </c>
      <c r="C194" s="3" t="s">
        <v>130</v>
      </c>
      <c r="D194" s="3" t="s">
        <v>131</v>
      </c>
      <c r="E194" s="3" t="s">
        <v>677</v>
      </c>
      <c r="F194" s="3">
        <v>2019</v>
      </c>
      <c r="G194" s="3" t="s">
        <v>461</v>
      </c>
      <c r="J194" s="3" t="s">
        <v>628</v>
      </c>
      <c r="K194" s="3" t="s">
        <v>629</v>
      </c>
      <c r="L194" s="3" t="s">
        <v>630</v>
      </c>
      <c r="M194" s="3" t="s">
        <v>632</v>
      </c>
      <c r="N194" s="3" t="s">
        <v>668</v>
      </c>
      <c r="R194" s="3"/>
      <c r="S194" s="3"/>
      <c r="T194" s="3"/>
    </row>
    <row r="195" spans="1:20" ht="47.25" x14ac:dyDescent="0.25">
      <c r="A195" s="3">
        <v>552</v>
      </c>
      <c r="B195" s="3" t="s">
        <v>542</v>
      </c>
      <c r="C195" s="3" t="s">
        <v>130</v>
      </c>
      <c r="D195" s="3" t="s">
        <v>131</v>
      </c>
      <c r="E195" s="3" t="s">
        <v>677</v>
      </c>
      <c r="F195" s="3">
        <v>2019</v>
      </c>
      <c r="G195" s="3" t="s">
        <v>461</v>
      </c>
      <c r="J195" s="3" t="s">
        <v>628</v>
      </c>
      <c r="K195" s="3" t="s">
        <v>629</v>
      </c>
      <c r="L195" s="3" t="s">
        <v>630</v>
      </c>
      <c r="M195" s="3" t="s">
        <v>465</v>
      </c>
      <c r="N195" s="3" t="s">
        <v>668</v>
      </c>
      <c r="R195" s="3"/>
      <c r="S195" s="3"/>
      <c r="T195" s="3"/>
    </row>
    <row r="196" spans="1:20" ht="47.25" x14ac:dyDescent="0.25">
      <c r="A196" s="3">
        <v>552</v>
      </c>
      <c r="B196" s="3" t="s">
        <v>542</v>
      </c>
      <c r="C196" s="3" t="s">
        <v>130</v>
      </c>
      <c r="D196" s="3" t="s">
        <v>131</v>
      </c>
      <c r="E196" s="3" t="s">
        <v>677</v>
      </c>
      <c r="F196" s="3">
        <v>2019</v>
      </c>
      <c r="G196" s="3" t="s">
        <v>461</v>
      </c>
      <c r="J196" s="3" t="s">
        <v>628</v>
      </c>
      <c r="K196" s="3" t="s">
        <v>629</v>
      </c>
      <c r="L196" s="3" t="s">
        <v>630</v>
      </c>
      <c r="M196" s="3" t="s">
        <v>581</v>
      </c>
      <c r="N196" s="3" t="s">
        <v>668</v>
      </c>
      <c r="R196" s="3"/>
      <c r="S196" s="3"/>
      <c r="T196" s="3"/>
    </row>
    <row r="197" spans="1:20" ht="47.25" x14ac:dyDescent="0.25">
      <c r="A197" s="3">
        <v>565</v>
      </c>
      <c r="B197" s="3" t="s">
        <v>542</v>
      </c>
      <c r="C197" s="3" t="s">
        <v>332</v>
      </c>
      <c r="D197" s="3" t="s">
        <v>333</v>
      </c>
      <c r="E197" s="3" t="s">
        <v>627</v>
      </c>
      <c r="F197" s="3">
        <v>2016</v>
      </c>
      <c r="G197" s="3" t="s">
        <v>579</v>
      </c>
      <c r="J197" s="3" t="s">
        <v>628</v>
      </c>
      <c r="K197" s="3" t="s">
        <v>629</v>
      </c>
      <c r="L197" s="3" t="s">
        <v>630</v>
      </c>
      <c r="M197" s="3" t="s">
        <v>465</v>
      </c>
      <c r="N197" s="3" t="s">
        <v>658</v>
      </c>
      <c r="R197" s="3"/>
      <c r="S197" s="3"/>
      <c r="T197" s="3"/>
    </row>
    <row r="198" spans="1:20" ht="47.25" x14ac:dyDescent="0.25">
      <c r="A198" s="3">
        <v>565</v>
      </c>
      <c r="B198" s="3" t="s">
        <v>542</v>
      </c>
      <c r="C198" s="3" t="s">
        <v>332</v>
      </c>
      <c r="D198" s="3" t="s">
        <v>333</v>
      </c>
      <c r="E198" s="3" t="s">
        <v>627</v>
      </c>
      <c r="F198" s="3">
        <v>2016</v>
      </c>
      <c r="G198" s="3" t="s">
        <v>579</v>
      </c>
      <c r="J198" s="3" t="s">
        <v>628</v>
      </c>
      <c r="K198" s="3" t="s">
        <v>629</v>
      </c>
      <c r="L198" s="3" t="s">
        <v>630</v>
      </c>
      <c r="M198" s="3" t="s">
        <v>491</v>
      </c>
      <c r="N198" s="3" t="s">
        <v>658</v>
      </c>
      <c r="R198" s="3"/>
      <c r="S198" s="3"/>
      <c r="T198" s="3"/>
    </row>
    <row r="199" spans="1:20" ht="47.25" x14ac:dyDescent="0.25">
      <c r="A199" s="3">
        <v>581</v>
      </c>
      <c r="B199" s="3" t="s">
        <v>542</v>
      </c>
      <c r="C199" s="3" t="s">
        <v>387</v>
      </c>
      <c r="D199" s="3" t="s">
        <v>388</v>
      </c>
      <c r="E199" s="3" t="s">
        <v>689</v>
      </c>
      <c r="F199" s="3">
        <v>2013</v>
      </c>
      <c r="G199" s="3" t="s">
        <v>579</v>
      </c>
      <c r="J199" s="3" t="s">
        <v>628</v>
      </c>
      <c r="K199" s="3" t="s">
        <v>629</v>
      </c>
      <c r="L199" s="3" t="s">
        <v>630</v>
      </c>
      <c r="M199" s="3" t="s">
        <v>509</v>
      </c>
      <c r="N199" s="3" t="s">
        <v>690</v>
      </c>
      <c r="O199" s="3" t="s">
        <v>691</v>
      </c>
      <c r="Q199" s="3" t="s">
        <v>691</v>
      </c>
      <c r="R199" s="3"/>
      <c r="S199" s="3"/>
      <c r="T199" s="3"/>
    </row>
    <row r="200" spans="1:20" ht="47.25" x14ac:dyDescent="0.25">
      <c r="A200" s="3">
        <v>599</v>
      </c>
      <c r="B200" s="3" t="s">
        <v>542</v>
      </c>
      <c r="C200" s="3" t="s">
        <v>232</v>
      </c>
      <c r="D200" s="3" t="s">
        <v>233</v>
      </c>
      <c r="E200" s="3" t="s">
        <v>692</v>
      </c>
      <c r="F200" s="3">
        <v>2004</v>
      </c>
      <c r="G200" s="3" t="s">
        <v>495</v>
      </c>
      <c r="J200" s="3" t="s">
        <v>628</v>
      </c>
      <c r="K200" s="3" t="s">
        <v>629</v>
      </c>
      <c r="L200" s="3" t="s">
        <v>630</v>
      </c>
      <c r="M200" s="3" t="s">
        <v>509</v>
      </c>
      <c r="N200" s="3" t="s">
        <v>693</v>
      </c>
      <c r="R200" s="3"/>
      <c r="S200" s="3"/>
      <c r="T200" s="3"/>
    </row>
    <row r="201" spans="1:20" ht="78.75" x14ac:dyDescent="0.25">
      <c r="A201" s="3">
        <v>599</v>
      </c>
      <c r="B201" s="3" t="s">
        <v>542</v>
      </c>
      <c r="C201" s="3" t="s">
        <v>232</v>
      </c>
      <c r="D201" s="3" t="s">
        <v>233</v>
      </c>
      <c r="E201" s="3" t="s">
        <v>692</v>
      </c>
      <c r="F201" s="3">
        <v>2004</v>
      </c>
      <c r="G201" s="3" t="s">
        <v>495</v>
      </c>
      <c r="J201" s="3" t="s">
        <v>574</v>
      </c>
      <c r="K201" s="3" t="s">
        <v>575</v>
      </c>
      <c r="M201" s="3" t="s">
        <v>509</v>
      </c>
      <c r="N201" s="3" t="s">
        <v>576</v>
      </c>
      <c r="O201" s="3" t="s">
        <v>577</v>
      </c>
      <c r="Q201" s="3" t="s">
        <v>578</v>
      </c>
      <c r="R201" s="3"/>
      <c r="S201" s="3"/>
      <c r="T201" s="3"/>
    </row>
    <row r="202" spans="1:20" ht="47.25" x14ac:dyDescent="0.25">
      <c r="A202" s="3">
        <v>601</v>
      </c>
      <c r="B202" s="3" t="s">
        <v>542</v>
      </c>
      <c r="C202" s="3" t="s">
        <v>391</v>
      </c>
      <c r="D202" s="3" t="s">
        <v>392</v>
      </c>
      <c r="E202" s="3" t="s">
        <v>670</v>
      </c>
      <c r="F202" s="3">
        <v>2003</v>
      </c>
      <c r="G202" s="3" t="s">
        <v>495</v>
      </c>
      <c r="J202" s="3" t="s">
        <v>628</v>
      </c>
      <c r="K202" s="3" t="s">
        <v>629</v>
      </c>
      <c r="L202" s="3" t="s">
        <v>630</v>
      </c>
      <c r="M202" s="3" t="s">
        <v>509</v>
      </c>
      <c r="N202" s="3" t="s">
        <v>694</v>
      </c>
      <c r="Q202" s="3" t="s">
        <v>695</v>
      </c>
      <c r="R202" s="3"/>
      <c r="S202" s="3"/>
      <c r="T202" s="3"/>
    </row>
    <row r="203" spans="1:20" ht="126" x14ac:dyDescent="0.25">
      <c r="A203" s="3">
        <v>614</v>
      </c>
      <c r="B203" s="3" t="s">
        <v>542</v>
      </c>
      <c r="C203" s="3" t="s">
        <v>116</v>
      </c>
      <c r="D203" s="3" t="s">
        <v>117</v>
      </c>
      <c r="E203" s="3" t="s">
        <v>627</v>
      </c>
      <c r="F203" s="3">
        <v>2020</v>
      </c>
      <c r="G203" s="3" t="s">
        <v>461</v>
      </c>
      <c r="J203" s="3" t="s">
        <v>639</v>
      </c>
      <c r="K203" s="3" t="s">
        <v>640</v>
      </c>
      <c r="L203" s="3" t="s">
        <v>641</v>
      </c>
      <c r="M203" s="3" t="s">
        <v>465</v>
      </c>
      <c r="N203" s="3" t="s">
        <v>696</v>
      </c>
      <c r="O203" s="3" t="s">
        <v>697</v>
      </c>
      <c r="Q203" s="3" t="s">
        <v>697</v>
      </c>
      <c r="R203" s="3"/>
      <c r="S203" s="3"/>
      <c r="T203" s="3"/>
    </row>
    <row r="204" spans="1:20" ht="126" x14ac:dyDescent="0.25">
      <c r="A204" s="3">
        <v>614</v>
      </c>
      <c r="B204" s="3" t="s">
        <v>542</v>
      </c>
      <c r="C204" s="3" t="s">
        <v>116</v>
      </c>
      <c r="D204" s="3" t="s">
        <v>117</v>
      </c>
      <c r="E204" s="3" t="s">
        <v>627</v>
      </c>
      <c r="F204" s="3">
        <v>2020</v>
      </c>
      <c r="G204" s="3" t="s">
        <v>461</v>
      </c>
      <c r="J204" s="3" t="s">
        <v>639</v>
      </c>
      <c r="K204" s="3" t="s">
        <v>640</v>
      </c>
      <c r="L204" s="3" t="s">
        <v>641</v>
      </c>
      <c r="M204" s="3" t="s">
        <v>491</v>
      </c>
      <c r="N204" s="3" t="s">
        <v>696</v>
      </c>
      <c r="O204" s="3" t="s">
        <v>697</v>
      </c>
      <c r="Q204" s="3" t="s">
        <v>697</v>
      </c>
      <c r="R204" s="3"/>
      <c r="S204" s="3"/>
      <c r="T204" s="3"/>
    </row>
    <row r="205" spans="1:20" ht="126" x14ac:dyDescent="0.25">
      <c r="A205" s="3">
        <v>614</v>
      </c>
      <c r="B205" s="3" t="s">
        <v>542</v>
      </c>
      <c r="C205" s="3" t="s">
        <v>116</v>
      </c>
      <c r="D205" s="3" t="s">
        <v>117</v>
      </c>
      <c r="E205" s="3" t="s">
        <v>627</v>
      </c>
      <c r="F205" s="3">
        <v>2020</v>
      </c>
      <c r="G205" s="3" t="s">
        <v>461</v>
      </c>
      <c r="J205" s="3" t="s">
        <v>639</v>
      </c>
      <c r="K205" s="3" t="s">
        <v>640</v>
      </c>
      <c r="L205" s="3" t="s">
        <v>641</v>
      </c>
      <c r="M205" s="3" t="s">
        <v>581</v>
      </c>
      <c r="N205" s="3" t="s">
        <v>696</v>
      </c>
      <c r="O205" s="3" t="s">
        <v>697</v>
      </c>
      <c r="Q205" s="3" t="s">
        <v>697</v>
      </c>
      <c r="R205" s="3"/>
      <c r="S205" s="3"/>
      <c r="T205" s="3"/>
    </row>
    <row r="206" spans="1:20" ht="47.25" x14ac:dyDescent="0.25">
      <c r="A206" s="3">
        <v>614</v>
      </c>
      <c r="B206" s="3" t="s">
        <v>542</v>
      </c>
      <c r="C206" s="3" t="s">
        <v>116</v>
      </c>
      <c r="D206" s="3" t="s">
        <v>117</v>
      </c>
      <c r="E206" s="3" t="s">
        <v>627</v>
      </c>
      <c r="F206" s="3">
        <v>2020</v>
      </c>
      <c r="G206" s="3" t="s">
        <v>461</v>
      </c>
      <c r="J206" s="3" t="s">
        <v>634</v>
      </c>
      <c r="K206" s="3" t="s">
        <v>635</v>
      </c>
      <c r="L206" s="3" t="s">
        <v>636</v>
      </c>
      <c r="M206" s="3" t="s">
        <v>465</v>
      </c>
      <c r="N206" s="3" t="s">
        <v>664</v>
      </c>
      <c r="R206" s="3"/>
      <c r="S206" s="3"/>
      <c r="T206" s="3"/>
    </row>
    <row r="207" spans="1:20" ht="47.25" x14ac:dyDescent="0.25">
      <c r="A207" s="3">
        <v>614</v>
      </c>
      <c r="B207" s="3" t="s">
        <v>542</v>
      </c>
      <c r="C207" s="3" t="s">
        <v>116</v>
      </c>
      <c r="D207" s="3" t="s">
        <v>117</v>
      </c>
      <c r="E207" s="3" t="s">
        <v>627</v>
      </c>
      <c r="F207" s="3">
        <v>2020</v>
      </c>
      <c r="G207" s="3" t="s">
        <v>461</v>
      </c>
      <c r="J207" s="3" t="s">
        <v>634</v>
      </c>
      <c r="K207" s="3" t="s">
        <v>635</v>
      </c>
      <c r="L207" s="3" t="s">
        <v>636</v>
      </c>
      <c r="M207" s="3" t="s">
        <v>491</v>
      </c>
      <c r="N207" s="3" t="s">
        <v>664</v>
      </c>
      <c r="R207" s="3"/>
      <c r="S207" s="3"/>
      <c r="T207" s="3"/>
    </row>
    <row r="208" spans="1:20" ht="47.25" x14ac:dyDescent="0.25">
      <c r="A208" s="3">
        <v>614</v>
      </c>
      <c r="B208" s="3" t="s">
        <v>542</v>
      </c>
      <c r="C208" s="3" t="s">
        <v>116</v>
      </c>
      <c r="D208" s="3" t="s">
        <v>117</v>
      </c>
      <c r="E208" s="3" t="s">
        <v>627</v>
      </c>
      <c r="F208" s="3">
        <v>2020</v>
      </c>
      <c r="G208" s="3" t="s">
        <v>461</v>
      </c>
      <c r="J208" s="3" t="s">
        <v>634</v>
      </c>
      <c r="K208" s="3" t="s">
        <v>635</v>
      </c>
      <c r="L208" s="3" t="s">
        <v>636</v>
      </c>
      <c r="M208" s="3" t="s">
        <v>581</v>
      </c>
      <c r="N208" s="3" t="s">
        <v>664</v>
      </c>
      <c r="R208" s="3"/>
      <c r="S208" s="3"/>
      <c r="T208" s="3"/>
    </row>
    <row r="209" spans="1:20" ht="47.25" x14ac:dyDescent="0.25">
      <c r="A209" s="3">
        <v>614</v>
      </c>
      <c r="B209" s="3" t="s">
        <v>542</v>
      </c>
      <c r="C209" s="3" t="s">
        <v>116</v>
      </c>
      <c r="D209" s="3" t="s">
        <v>117</v>
      </c>
      <c r="E209" s="3" t="s">
        <v>627</v>
      </c>
      <c r="F209" s="3">
        <v>2020</v>
      </c>
      <c r="G209" s="3" t="s">
        <v>461</v>
      </c>
      <c r="J209" s="3" t="s">
        <v>628</v>
      </c>
      <c r="K209" s="3" t="s">
        <v>629</v>
      </c>
      <c r="L209" s="3" t="s">
        <v>630</v>
      </c>
      <c r="M209" s="3" t="s">
        <v>592</v>
      </c>
      <c r="N209" s="3" t="s">
        <v>658</v>
      </c>
      <c r="R209" s="3"/>
      <c r="S209" s="3"/>
      <c r="T209" s="3"/>
    </row>
    <row r="210" spans="1:20" ht="47.25" x14ac:dyDescent="0.25">
      <c r="A210" s="3">
        <v>614</v>
      </c>
      <c r="B210" s="3" t="s">
        <v>542</v>
      </c>
      <c r="C210" s="3" t="s">
        <v>116</v>
      </c>
      <c r="D210" s="3" t="s">
        <v>117</v>
      </c>
      <c r="E210" s="3" t="s">
        <v>627</v>
      </c>
      <c r="F210" s="3">
        <v>2020</v>
      </c>
      <c r="G210" s="3" t="s">
        <v>461</v>
      </c>
      <c r="J210" s="3" t="s">
        <v>628</v>
      </c>
      <c r="K210" s="3" t="s">
        <v>629</v>
      </c>
      <c r="L210" s="3" t="s">
        <v>630</v>
      </c>
      <c r="M210" s="3" t="s">
        <v>632</v>
      </c>
      <c r="N210" s="3" t="s">
        <v>658</v>
      </c>
      <c r="R210" s="3"/>
      <c r="S210" s="3"/>
      <c r="T210" s="3"/>
    </row>
    <row r="211" spans="1:20" ht="47.25" x14ac:dyDescent="0.25">
      <c r="A211" s="3">
        <v>614</v>
      </c>
      <c r="B211" s="3" t="s">
        <v>542</v>
      </c>
      <c r="C211" s="3" t="s">
        <v>116</v>
      </c>
      <c r="D211" s="3" t="s">
        <v>117</v>
      </c>
      <c r="E211" s="3" t="s">
        <v>627</v>
      </c>
      <c r="F211" s="3">
        <v>2020</v>
      </c>
      <c r="G211" s="3" t="s">
        <v>461</v>
      </c>
      <c r="J211" s="3" t="s">
        <v>628</v>
      </c>
      <c r="K211" s="3" t="s">
        <v>629</v>
      </c>
      <c r="L211" s="3" t="s">
        <v>630</v>
      </c>
      <c r="M211" s="3" t="s">
        <v>465</v>
      </c>
      <c r="N211" s="3" t="s">
        <v>658</v>
      </c>
      <c r="R211" s="3"/>
      <c r="S211" s="3"/>
      <c r="T211" s="3"/>
    </row>
    <row r="212" spans="1:20" ht="47.25" x14ac:dyDescent="0.25">
      <c r="A212" s="3">
        <v>614</v>
      </c>
      <c r="B212" s="3" t="s">
        <v>542</v>
      </c>
      <c r="C212" s="3" t="s">
        <v>116</v>
      </c>
      <c r="D212" s="3" t="s">
        <v>117</v>
      </c>
      <c r="E212" s="3" t="s">
        <v>627</v>
      </c>
      <c r="F212" s="3">
        <v>2020</v>
      </c>
      <c r="G212" s="3" t="s">
        <v>461</v>
      </c>
      <c r="J212" s="3" t="s">
        <v>628</v>
      </c>
      <c r="K212" s="3" t="s">
        <v>629</v>
      </c>
      <c r="L212" s="3" t="s">
        <v>630</v>
      </c>
      <c r="M212" s="3" t="s">
        <v>491</v>
      </c>
      <c r="N212" s="3" t="s">
        <v>658</v>
      </c>
      <c r="R212" s="3"/>
      <c r="S212" s="3"/>
      <c r="T212" s="3"/>
    </row>
    <row r="213" spans="1:20" ht="47.25" x14ac:dyDescent="0.25">
      <c r="A213" s="3">
        <v>614</v>
      </c>
      <c r="B213" s="3" t="s">
        <v>542</v>
      </c>
      <c r="C213" s="3" t="s">
        <v>116</v>
      </c>
      <c r="D213" s="3" t="s">
        <v>117</v>
      </c>
      <c r="E213" s="3" t="s">
        <v>627</v>
      </c>
      <c r="F213" s="3">
        <v>2020</v>
      </c>
      <c r="G213" s="3" t="s">
        <v>461</v>
      </c>
      <c r="J213" s="3" t="s">
        <v>628</v>
      </c>
      <c r="K213" s="3" t="s">
        <v>629</v>
      </c>
      <c r="L213" s="3" t="s">
        <v>630</v>
      </c>
      <c r="M213" s="3" t="s">
        <v>581</v>
      </c>
      <c r="N213" s="3" t="s">
        <v>658</v>
      </c>
      <c r="R213" s="3"/>
      <c r="S213" s="3"/>
      <c r="T213" s="3"/>
    </row>
    <row r="214" spans="1:20" ht="47.25" x14ac:dyDescent="0.25">
      <c r="A214" s="3">
        <v>616</v>
      </c>
      <c r="B214" s="3" t="s">
        <v>542</v>
      </c>
      <c r="C214" s="3" t="s">
        <v>132</v>
      </c>
      <c r="D214" s="3" t="s">
        <v>133</v>
      </c>
      <c r="E214" s="3" t="s">
        <v>653</v>
      </c>
      <c r="F214" s="3">
        <v>2017</v>
      </c>
      <c r="G214" s="3" t="s">
        <v>461</v>
      </c>
      <c r="J214" s="3" t="s">
        <v>639</v>
      </c>
      <c r="K214" s="3" t="s">
        <v>640</v>
      </c>
      <c r="L214" s="3" t="s">
        <v>641</v>
      </c>
      <c r="M214" s="3" t="s">
        <v>465</v>
      </c>
      <c r="N214" s="3" t="s">
        <v>650</v>
      </c>
      <c r="R214" s="3"/>
      <c r="S214" s="3"/>
      <c r="T214" s="3"/>
    </row>
    <row r="215" spans="1:20" ht="47.25" x14ac:dyDescent="0.25">
      <c r="A215" s="3">
        <v>616</v>
      </c>
      <c r="B215" s="3" t="s">
        <v>542</v>
      </c>
      <c r="C215" s="3" t="s">
        <v>132</v>
      </c>
      <c r="D215" s="3" t="s">
        <v>133</v>
      </c>
      <c r="E215" s="3" t="s">
        <v>653</v>
      </c>
      <c r="F215" s="3">
        <v>2017</v>
      </c>
      <c r="G215" s="3" t="s">
        <v>461</v>
      </c>
      <c r="J215" s="3" t="s">
        <v>639</v>
      </c>
      <c r="K215" s="3" t="s">
        <v>640</v>
      </c>
      <c r="L215" s="3" t="s">
        <v>641</v>
      </c>
      <c r="M215" s="3" t="s">
        <v>581</v>
      </c>
      <c r="N215" s="3" t="s">
        <v>650</v>
      </c>
      <c r="R215" s="3"/>
      <c r="S215" s="3"/>
      <c r="T215" s="3"/>
    </row>
    <row r="216" spans="1:20" ht="47.25" x14ac:dyDescent="0.25">
      <c r="A216" s="3">
        <v>616</v>
      </c>
      <c r="B216" s="3" t="s">
        <v>542</v>
      </c>
      <c r="C216" s="3" t="s">
        <v>132</v>
      </c>
      <c r="D216" s="3" t="s">
        <v>133</v>
      </c>
      <c r="E216" s="3" t="s">
        <v>653</v>
      </c>
      <c r="F216" s="3">
        <v>2017</v>
      </c>
      <c r="G216" s="3" t="s">
        <v>461</v>
      </c>
      <c r="J216" s="3" t="s">
        <v>634</v>
      </c>
      <c r="K216" s="3" t="s">
        <v>635</v>
      </c>
      <c r="L216" s="3" t="s">
        <v>636</v>
      </c>
      <c r="M216" s="3" t="s">
        <v>465</v>
      </c>
      <c r="N216" s="3" t="s">
        <v>661</v>
      </c>
      <c r="R216" s="3"/>
      <c r="S216" s="3"/>
      <c r="T216" s="3"/>
    </row>
    <row r="217" spans="1:20" ht="47.25" x14ac:dyDescent="0.25">
      <c r="A217" s="3">
        <v>616</v>
      </c>
      <c r="B217" s="3" t="s">
        <v>542</v>
      </c>
      <c r="C217" s="3" t="s">
        <v>132</v>
      </c>
      <c r="D217" s="3" t="s">
        <v>133</v>
      </c>
      <c r="E217" s="3" t="s">
        <v>653</v>
      </c>
      <c r="F217" s="3">
        <v>2017</v>
      </c>
      <c r="G217" s="3" t="s">
        <v>461</v>
      </c>
      <c r="J217" s="3" t="s">
        <v>634</v>
      </c>
      <c r="K217" s="3" t="s">
        <v>635</v>
      </c>
      <c r="L217" s="3" t="s">
        <v>636</v>
      </c>
      <c r="M217" s="3" t="s">
        <v>581</v>
      </c>
      <c r="N217" s="3" t="s">
        <v>661</v>
      </c>
      <c r="R217" s="3"/>
      <c r="S217" s="3"/>
      <c r="T217" s="3"/>
    </row>
    <row r="218" spans="1:20" ht="47.25" x14ac:dyDescent="0.25">
      <c r="A218" s="3">
        <v>616</v>
      </c>
      <c r="B218" s="3" t="s">
        <v>542</v>
      </c>
      <c r="C218" s="3" t="s">
        <v>132</v>
      </c>
      <c r="D218" s="3" t="s">
        <v>133</v>
      </c>
      <c r="E218" s="3" t="s">
        <v>653</v>
      </c>
      <c r="F218" s="3">
        <v>2017</v>
      </c>
      <c r="G218" s="3" t="s">
        <v>461</v>
      </c>
      <c r="J218" s="3" t="s">
        <v>628</v>
      </c>
      <c r="K218" s="3" t="s">
        <v>629</v>
      </c>
      <c r="L218" s="3" t="s">
        <v>630</v>
      </c>
      <c r="M218" s="3" t="s">
        <v>592</v>
      </c>
      <c r="N218" s="3" t="s">
        <v>631</v>
      </c>
      <c r="R218" s="3"/>
      <c r="S218" s="3"/>
      <c r="T218" s="3"/>
    </row>
    <row r="219" spans="1:20" ht="47.25" x14ac:dyDescent="0.25">
      <c r="A219" s="3">
        <v>616</v>
      </c>
      <c r="B219" s="3" t="s">
        <v>542</v>
      </c>
      <c r="C219" s="3" t="s">
        <v>132</v>
      </c>
      <c r="D219" s="3" t="s">
        <v>133</v>
      </c>
      <c r="E219" s="3" t="s">
        <v>653</v>
      </c>
      <c r="F219" s="3">
        <v>2017</v>
      </c>
      <c r="G219" s="3" t="s">
        <v>461</v>
      </c>
      <c r="J219" s="3" t="s">
        <v>628</v>
      </c>
      <c r="K219" s="3" t="s">
        <v>629</v>
      </c>
      <c r="L219" s="3" t="s">
        <v>630</v>
      </c>
      <c r="M219" s="3" t="s">
        <v>632</v>
      </c>
      <c r="N219" s="3" t="s">
        <v>631</v>
      </c>
      <c r="R219" s="3"/>
      <c r="S219" s="3"/>
      <c r="T219" s="3"/>
    </row>
    <row r="220" spans="1:20" ht="47.25" x14ac:dyDescent="0.25">
      <c r="A220" s="3">
        <v>616</v>
      </c>
      <c r="B220" s="3" t="s">
        <v>542</v>
      </c>
      <c r="C220" s="3" t="s">
        <v>132</v>
      </c>
      <c r="D220" s="3" t="s">
        <v>133</v>
      </c>
      <c r="E220" s="3" t="s">
        <v>653</v>
      </c>
      <c r="F220" s="3">
        <v>2017</v>
      </c>
      <c r="G220" s="3" t="s">
        <v>461</v>
      </c>
      <c r="J220" s="3" t="s">
        <v>628</v>
      </c>
      <c r="K220" s="3" t="s">
        <v>629</v>
      </c>
      <c r="L220" s="3" t="s">
        <v>630</v>
      </c>
      <c r="M220" s="3" t="s">
        <v>465</v>
      </c>
      <c r="N220" s="3" t="s">
        <v>631</v>
      </c>
      <c r="R220" s="3"/>
      <c r="S220" s="3"/>
      <c r="T220" s="3"/>
    </row>
    <row r="221" spans="1:20" ht="47.25" x14ac:dyDescent="0.25">
      <c r="A221" s="3">
        <v>616</v>
      </c>
      <c r="B221" s="3" t="s">
        <v>542</v>
      </c>
      <c r="C221" s="3" t="s">
        <v>132</v>
      </c>
      <c r="D221" s="3" t="s">
        <v>133</v>
      </c>
      <c r="E221" s="3" t="s">
        <v>653</v>
      </c>
      <c r="F221" s="3">
        <v>2017</v>
      </c>
      <c r="G221" s="3" t="s">
        <v>461</v>
      </c>
      <c r="J221" s="3" t="s">
        <v>628</v>
      </c>
      <c r="K221" s="3" t="s">
        <v>629</v>
      </c>
      <c r="L221" s="3" t="s">
        <v>630</v>
      </c>
      <c r="M221" s="3" t="s">
        <v>581</v>
      </c>
      <c r="N221" s="3" t="s">
        <v>631</v>
      </c>
      <c r="R221" s="3"/>
      <c r="S221" s="3"/>
      <c r="T221" s="3"/>
    </row>
    <row r="222" spans="1:20" ht="47.25" x14ac:dyDescent="0.25">
      <c r="A222" s="3">
        <v>621</v>
      </c>
      <c r="B222" s="3" t="s">
        <v>542</v>
      </c>
      <c r="C222" s="3" t="s">
        <v>301</v>
      </c>
      <c r="D222" s="3" t="s">
        <v>302</v>
      </c>
      <c r="E222" s="3" t="s">
        <v>627</v>
      </c>
      <c r="F222" s="3">
        <v>2019</v>
      </c>
      <c r="G222" s="3" t="s">
        <v>495</v>
      </c>
      <c r="J222" s="3" t="s">
        <v>628</v>
      </c>
      <c r="K222" s="3" t="s">
        <v>629</v>
      </c>
      <c r="L222" s="3" t="s">
        <v>630</v>
      </c>
      <c r="M222" s="3" t="s">
        <v>698</v>
      </c>
      <c r="N222" s="3" t="s">
        <v>699</v>
      </c>
      <c r="R222" s="3"/>
      <c r="S222" s="3"/>
      <c r="T222" s="3"/>
    </row>
    <row r="223" spans="1:20" ht="47.25" x14ac:dyDescent="0.25">
      <c r="A223" s="3">
        <v>621</v>
      </c>
      <c r="B223" s="3" t="s">
        <v>542</v>
      </c>
      <c r="C223" s="3" t="s">
        <v>301</v>
      </c>
      <c r="D223" s="3" t="s">
        <v>302</v>
      </c>
      <c r="E223" s="3" t="s">
        <v>627</v>
      </c>
      <c r="F223" s="3">
        <v>2019</v>
      </c>
      <c r="G223" s="3" t="s">
        <v>495</v>
      </c>
      <c r="J223" s="3" t="s">
        <v>628</v>
      </c>
      <c r="K223" s="3" t="s">
        <v>629</v>
      </c>
      <c r="L223" s="3" t="s">
        <v>630</v>
      </c>
      <c r="M223" s="3" t="s">
        <v>486</v>
      </c>
      <c r="N223" s="3" t="s">
        <v>699</v>
      </c>
      <c r="R223" s="3"/>
      <c r="S223" s="3"/>
      <c r="T223" s="3"/>
    </row>
    <row r="224" spans="1:20" ht="47.25" x14ac:dyDescent="0.25">
      <c r="A224" s="3">
        <v>621</v>
      </c>
      <c r="B224" s="3" t="s">
        <v>542</v>
      </c>
      <c r="C224" s="3" t="s">
        <v>301</v>
      </c>
      <c r="D224" s="3" t="s">
        <v>302</v>
      </c>
      <c r="E224" s="3" t="s">
        <v>627</v>
      </c>
      <c r="F224" s="3">
        <v>2019</v>
      </c>
      <c r="G224" s="3" t="s">
        <v>495</v>
      </c>
      <c r="J224" s="3" t="s">
        <v>628</v>
      </c>
      <c r="K224" s="3" t="s">
        <v>629</v>
      </c>
      <c r="L224" s="3" t="s">
        <v>630</v>
      </c>
      <c r="M224" s="3" t="s">
        <v>592</v>
      </c>
      <c r="N224" s="3" t="s">
        <v>699</v>
      </c>
      <c r="R224" s="3"/>
      <c r="S224" s="3"/>
      <c r="T224" s="3"/>
    </row>
    <row r="225" spans="1:20" ht="47.25" x14ac:dyDescent="0.25">
      <c r="A225" s="3">
        <v>675</v>
      </c>
      <c r="B225" s="3" t="s">
        <v>542</v>
      </c>
      <c r="C225" s="3" t="s">
        <v>165</v>
      </c>
      <c r="D225" s="3" t="s">
        <v>166</v>
      </c>
      <c r="E225" s="3" t="s">
        <v>647</v>
      </c>
      <c r="F225" s="3">
        <v>2017</v>
      </c>
      <c r="G225" s="3" t="s">
        <v>495</v>
      </c>
      <c r="J225" s="3" t="s">
        <v>639</v>
      </c>
      <c r="K225" s="3" t="s">
        <v>640</v>
      </c>
      <c r="L225" s="3" t="s">
        <v>641</v>
      </c>
      <c r="M225" s="3" t="s">
        <v>465</v>
      </c>
      <c r="N225" s="3" t="s">
        <v>700</v>
      </c>
      <c r="R225" s="3"/>
      <c r="S225" s="3"/>
      <c r="T225" s="3"/>
    </row>
    <row r="226" spans="1:20" ht="47.25" x14ac:dyDescent="0.25">
      <c r="A226" s="3">
        <v>675</v>
      </c>
      <c r="B226" s="3" t="s">
        <v>542</v>
      </c>
      <c r="C226" s="3" t="s">
        <v>165</v>
      </c>
      <c r="D226" s="3" t="s">
        <v>166</v>
      </c>
      <c r="E226" s="3" t="s">
        <v>647</v>
      </c>
      <c r="F226" s="3">
        <v>2017</v>
      </c>
      <c r="G226" s="3" t="s">
        <v>495</v>
      </c>
      <c r="J226" s="3" t="s">
        <v>639</v>
      </c>
      <c r="K226" s="3" t="s">
        <v>640</v>
      </c>
      <c r="L226" s="3" t="s">
        <v>641</v>
      </c>
      <c r="M226" s="3" t="s">
        <v>581</v>
      </c>
      <c r="N226" s="3" t="s">
        <v>700</v>
      </c>
      <c r="R226" s="3"/>
      <c r="S226" s="3"/>
      <c r="T226" s="3"/>
    </row>
    <row r="227" spans="1:20" ht="47.25" x14ac:dyDescent="0.25">
      <c r="A227" s="3">
        <v>675</v>
      </c>
      <c r="B227" s="3" t="s">
        <v>542</v>
      </c>
      <c r="C227" s="3" t="s">
        <v>165</v>
      </c>
      <c r="D227" s="3" t="s">
        <v>166</v>
      </c>
      <c r="E227" s="3" t="s">
        <v>647</v>
      </c>
      <c r="F227" s="3">
        <v>2017</v>
      </c>
      <c r="G227" s="3" t="s">
        <v>495</v>
      </c>
      <c r="J227" s="3" t="s">
        <v>634</v>
      </c>
      <c r="K227" s="3" t="s">
        <v>635</v>
      </c>
      <c r="L227" s="3" t="s">
        <v>636</v>
      </c>
      <c r="M227" s="3" t="s">
        <v>465</v>
      </c>
      <c r="N227" s="3" t="s">
        <v>684</v>
      </c>
      <c r="R227" s="3"/>
      <c r="S227" s="3"/>
      <c r="T227" s="3"/>
    </row>
    <row r="228" spans="1:20" ht="47.25" x14ac:dyDescent="0.25">
      <c r="A228" s="3">
        <v>675</v>
      </c>
      <c r="B228" s="3" t="s">
        <v>542</v>
      </c>
      <c r="C228" s="3" t="s">
        <v>165</v>
      </c>
      <c r="D228" s="3" t="s">
        <v>166</v>
      </c>
      <c r="E228" s="3" t="s">
        <v>647</v>
      </c>
      <c r="F228" s="3">
        <v>2017</v>
      </c>
      <c r="G228" s="3" t="s">
        <v>495</v>
      </c>
      <c r="J228" s="3" t="s">
        <v>634</v>
      </c>
      <c r="K228" s="3" t="s">
        <v>635</v>
      </c>
      <c r="L228" s="3" t="s">
        <v>636</v>
      </c>
      <c r="M228" s="3" t="s">
        <v>581</v>
      </c>
      <c r="N228" s="3" t="s">
        <v>684</v>
      </c>
      <c r="R228" s="3"/>
      <c r="S228" s="3"/>
      <c r="T228" s="3"/>
    </row>
    <row r="229" spans="1:20" ht="47.25" x14ac:dyDescent="0.25">
      <c r="A229" s="3">
        <v>675</v>
      </c>
      <c r="B229" s="3" t="s">
        <v>542</v>
      </c>
      <c r="C229" s="3" t="s">
        <v>165</v>
      </c>
      <c r="D229" s="3" t="s">
        <v>166</v>
      </c>
      <c r="E229" s="3" t="s">
        <v>647</v>
      </c>
      <c r="F229" s="3">
        <v>2017</v>
      </c>
      <c r="G229" s="3" t="s">
        <v>495</v>
      </c>
      <c r="J229" s="3" t="s">
        <v>628</v>
      </c>
      <c r="K229" s="3" t="s">
        <v>629</v>
      </c>
      <c r="L229" s="3" t="s">
        <v>630</v>
      </c>
      <c r="M229" s="3" t="s">
        <v>465</v>
      </c>
      <c r="N229" s="3" t="s">
        <v>656</v>
      </c>
      <c r="R229" s="3"/>
      <c r="S229" s="3"/>
      <c r="T229" s="3"/>
    </row>
    <row r="230" spans="1:20" ht="47.25" x14ac:dyDescent="0.25">
      <c r="A230" s="3">
        <v>675</v>
      </c>
      <c r="B230" s="3" t="s">
        <v>542</v>
      </c>
      <c r="C230" s="3" t="s">
        <v>165</v>
      </c>
      <c r="D230" s="3" t="s">
        <v>166</v>
      </c>
      <c r="E230" s="3" t="s">
        <v>647</v>
      </c>
      <c r="F230" s="3">
        <v>2017</v>
      </c>
      <c r="G230" s="3" t="s">
        <v>495</v>
      </c>
      <c r="J230" s="3" t="s">
        <v>628</v>
      </c>
      <c r="K230" s="3" t="s">
        <v>629</v>
      </c>
      <c r="L230" s="3" t="s">
        <v>630</v>
      </c>
      <c r="M230" s="3" t="s">
        <v>581</v>
      </c>
      <c r="N230" s="3" t="s">
        <v>656</v>
      </c>
      <c r="R230" s="3"/>
      <c r="S230" s="3"/>
      <c r="T230" s="3"/>
    </row>
    <row r="231" spans="1:20" ht="47.25" x14ac:dyDescent="0.25">
      <c r="A231" s="3">
        <v>676</v>
      </c>
      <c r="B231" s="3" t="s">
        <v>542</v>
      </c>
      <c r="C231" s="3" t="s">
        <v>165</v>
      </c>
      <c r="D231" s="3" t="s">
        <v>172</v>
      </c>
      <c r="E231" s="3" t="s">
        <v>653</v>
      </c>
      <c r="F231" s="3">
        <v>2017</v>
      </c>
      <c r="G231" s="3" t="s">
        <v>645</v>
      </c>
      <c r="J231" s="3" t="s">
        <v>639</v>
      </c>
      <c r="K231" s="3" t="s">
        <v>640</v>
      </c>
      <c r="L231" s="3" t="s">
        <v>641</v>
      </c>
      <c r="M231" s="3" t="s">
        <v>491</v>
      </c>
      <c r="N231" s="3" t="s">
        <v>650</v>
      </c>
      <c r="R231" s="3"/>
      <c r="S231" s="3"/>
      <c r="T231" s="3"/>
    </row>
    <row r="232" spans="1:20" ht="47.25" x14ac:dyDescent="0.25">
      <c r="A232" s="3">
        <v>676</v>
      </c>
      <c r="B232" s="3" t="s">
        <v>542</v>
      </c>
      <c r="C232" s="3" t="s">
        <v>165</v>
      </c>
      <c r="D232" s="3" t="s">
        <v>172</v>
      </c>
      <c r="E232" s="3" t="s">
        <v>653</v>
      </c>
      <c r="F232" s="3">
        <v>2017</v>
      </c>
      <c r="G232" s="3" t="s">
        <v>645</v>
      </c>
      <c r="J232" s="3" t="s">
        <v>628</v>
      </c>
      <c r="K232" s="3" t="s">
        <v>629</v>
      </c>
      <c r="L232" s="3" t="s">
        <v>630</v>
      </c>
      <c r="M232" s="3" t="s">
        <v>491</v>
      </c>
      <c r="N232" s="3" t="s">
        <v>631</v>
      </c>
      <c r="R232" s="3"/>
      <c r="S232" s="3"/>
      <c r="T232" s="3"/>
    </row>
    <row r="233" spans="1:20" ht="47.25" x14ac:dyDescent="0.25">
      <c r="A233" s="3">
        <v>676</v>
      </c>
      <c r="B233" s="3" t="s">
        <v>542</v>
      </c>
      <c r="C233" s="3" t="s">
        <v>165</v>
      </c>
      <c r="D233" s="3" t="s">
        <v>172</v>
      </c>
      <c r="E233" s="3" t="s">
        <v>653</v>
      </c>
      <c r="F233" s="3">
        <v>2017</v>
      </c>
      <c r="G233" s="3" t="s">
        <v>645</v>
      </c>
      <c r="J233" s="3" t="s">
        <v>634</v>
      </c>
      <c r="K233" s="3" t="s">
        <v>635</v>
      </c>
      <c r="L233" s="3" t="s">
        <v>636</v>
      </c>
      <c r="M233" s="3" t="s">
        <v>491</v>
      </c>
      <c r="N233" s="3" t="s">
        <v>661</v>
      </c>
      <c r="R233" s="3"/>
      <c r="S233" s="3"/>
      <c r="T233" s="3"/>
    </row>
    <row r="234" spans="1:20" ht="47.25" x14ac:dyDescent="0.25">
      <c r="A234" s="3">
        <v>677</v>
      </c>
      <c r="B234" s="3" t="s">
        <v>542</v>
      </c>
      <c r="C234" s="3" t="s">
        <v>160</v>
      </c>
      <c r="D234" s="3" t="s">
        <v>161</v>
      </c>
      <c r="E234" s="3" t="s">
        <v>627</v>
      </c>
      <c r="F234" s="3">
        <v>2018</v>
      </c>
      <c r="G234" s="3" t="s">
        <v>461</v>
      </c>
      <c r="I234" s="3" t="s">
        <v>162</v>
      </c>
      <c r="J234" s="3" t="s">
        <v>628</v>
      </c>
      <c r="K234" s="3" t="s">
        <v>629</v>
      </c>
      <c r="L234" s="3" t="s">
        <v>630</v>
      </c>
      <c r="M234" s="3" t="s">
        <v>465</v>
      </c>
      <c r="N234" s="3" t="s">
        <v>631</v>
      </c>
      <c r="R234" s="3"/>
      <c r="S234" s="3"/>
      <c r="T234" s="3"/>
    </row>
    <row r="235" spans="1:20" ht="47.25" x14ac:dyDescent="0.25">
      <c r="A235" s="3">
        <v>677</v>
      </c>
      <c r="B235" s="3" t="s">
        <v>542</v>
      </c>
      <c r="C235" s="3" t="s">
        <v>160</v>
      </c>
      <c r="D235" s="3" t="s">
        <v>161</v>
      </c>
      <c r="E235" s="3" t="s">
        <v>627</v>
      </c>
      <c r="F235" s="3">
        <v>2018</v>
      </c>
      <c r="G235" s="3" t="s">
        <v>461</v>
      </c>
      <c r="I235" s="3" t="s">
        <v>162</v>
      </c>
      <c r="J235" s="3" t="s">
        <v>628</v>
      </c>
      <c r="K235" s="3" t="s">
        <v>629</v>
      </c>
      <c r="L235" s="3" t="s">
        <v>630</v>
      </c>
      <c r="M235" s="3" t="s">
        <v>491</v>
      </c>
      <c r="N235" s="3" t="s">
        <v>631</v>
      </c>
      <c r="R235" s="3"/>
      <c r="S235" s="3"/>
      <c r="T235" s="3"/>
    </row>
    <row r="236" spans="1:20" ht="47.25" x14ac:dyDescent="0.25">
      <c r="A236" s="3">
        <v>677</v>
      </c>
      <c r="B236" s="3" t="s">
        <v>542</v>
      </c>
      <c r="C236" s="3" t="s">
        <v>160</v>
      </c>
      <c r="D236" s="3" t="s">
        <v>161</v>
      </c>
      <c r="E236" s="3" t="s">
        <v>627</v>
      </c>
      <c r="F236" s="3">
        <v>2018</v>
      </c>
      <c r="G236" s="3" t="s">
        <v>461</v>
      </c>
      <c r="I236" s="3" t="s">
        <v>162</v>
      </c>
      <c r="J236" s="3" t="s">
        <v>628</v>
      </c>
      <c r="K236" s="3" t="s">
        <v>629</v>
      </c>
      <c r="L236" s="3" t="s">
        <v>630</v>
      </c>
      <c r="M236" s="3" t="s">
        <v>581</v>
      </c>
      <c r="N236" s="3" t="s">
        <v>631</v>
      </c>
      <c r="R236" s="3"/>
      <c r="S236" s="3"/>
      <c r="T236" s="3"/>
    </row>
    <row r="237" spans="1:20" ht="31.5" x14ac:dyDescent="0.25">
      <c r="A237" s="3">
        <v>677</v>
      </c>
      <c r="B237" s="3" t="s">
        <v>542</v>
      </c>
      <c r="C237" s="3" t="s">
        <v>160</v>
      </c>
      <c r="D237" s="3" t="s">
        <v>161</v>
      </c>
      <c r="E237" s="3" t="s">
        <v>627</v>
      </c>
      <c r="F237" s="3">
        <v>2018</v>
      </c>
      <c r="G237" s="3" t="s">
        <v>461</v>
      </c>
      <c r="I237" s="3" t="s">
        <v>162</v>
      </c>
      <c r="J237" s="3" t="s">
        <v>639</v>
      </c>
      <c r="K237" s="3" t="s">
        <v>640</v>
      </c>
      <c r="L237" s="3" t="s">
        <v>641</v>
      </c>
      <c r="M237" s="3" t="s">
        <v>465</v>
      </c>
      <c r="N237" s="3" t="s">
        <v>650</v>
      </c>
      <c r="R237" s="3"/>
      <c r="S237" s="3"/>
      <c r="T237" s="3"/>
    </row>
    <row r="238" spans="1:20" ht="31.5" x14ac:dyDescent="0.25">
      <c r="A238" s="3">
        <v>677</v>
      </c>
      <c r="B238" s="3" t="s">
        <v>542</v>
      </c>
      <c r="C238" s="3" t="s">
        <v>160</v>
      </c>
      <c r="D238" s="3" t="s">
        <v>161</v>
      </c>
      <c r="E238" s="3" t="s">
        <v>627</v>
      </c>
      <c r="F238" s="3">
        <v>2018</v>
      </c>
      <c r="G238" s="3" t="s">
        <v>461</v>
      </c>
      <c r="I238" s="3" t="s">
        <v>162</v>
      </c>
      <c r="J238" s="3" t="s">
        <v>639</v>
      </c>
      <c r="K238" s="3" t="s">
        <v>640</v>
      </c>
      <c r="L238" s="3" t="s">
        <v>641</v>
      </c>
      <c r="M238" s="3" t="s">
        <v>491</v>
      </c>
      <c r="N238" s="3" t="s">
        <v>650</v>
      </c>
      <c r="R238" s="3"/>
      <c r="S238" s="3"/>
      <c r="T238" s="3"/>
    </row>
    <row r="239" spans="1:20" ht="31.5" x14ac:dyDescent="0.25">
      <c r="A239" s="3">
        <v>677</v>
      </c>
      <c r="B239" s="3" t="s">
        <v>542</v>
      </c>
      <c r="C239" s="3" t="s">
        <v>160</v>
      </c>
      <c r="D239" s="3" t="s">
        <v>161</v>
      </c>
      <c r="E239" s="3" t="s">
        <v>627</v>
      </c>
      <c r="F239" s="3">
        <v>2018</v>
      </c>
      <c r="G239" s="3" t="s">
        <v>461</v>
      </c>
      <c r="I239" s="3" t="s">
        <v>162</v>
      </c>
      <c r="J239" s="3" t="s">
        <v>639</v>
      </c>
      <c r="K239" s="3" t="s">
        <v>640</v>
      </c>
      <c r="L239" s="3" t="s">
        <v>641</v>
      </c>
      <c r="M239" s="3" t="s">
        <v>581</v>
      </c>
      <c r="N239" s="3" t="s">
        <v>650</v>
      </c>
      <c r="R239" s="3"/>
      <c r="S239" s="3"/>
      <c r="T239" s="3"/>
    </row>
    <row r="240" spans="1:20" ht="31.5" x14ac:dyDescent="0.25">
      <c r="A240" s="3">
        <v>677</v>
      </c>
      <c r="B240" s="3" t="s">
        <v>542</v>
      </c>
      <c r="C240" s="3" t="s">
        <v>160</v>
      </c>
      <c r="D240" s="3" t="s">
        <v>161</v>
      </c>
      <c r="E240" s="3" t="s">
        <v>627</v>
      </c>
      <c r="F240" s="3">
        <v>2018</v>
      </c>
      <c r="G240" s="3" t="s">
        <v>461</v>
      </c>
      <c r="I240" s="3" t="s">
        <v>162</v>
      </c>
      <c r="J240" s="3" t="s">
        <v>634</v>
      </c>
      <c r="K240" s="3" t="s">
        <v>635</v>
      </c>
      <c r="L240" s="3" t="s">
        <v>636</v>
      </c>
      <c r="M240" s="3" t="s">
        <v>465</v>
      </c>
      <c r="N240" s="3" t="s">
        <v>661</v>
      </c>
      <c r="R240" s="3"/>
      <c r="S240" s="3"/>
      <c r="T240" s="3"/>
    </row>
    <row r="241" spans="1:20" ht="31.5" x14ac:dyDescent="0.25">
      <c r="A241" s="3">
        <v>677</v>
      </c>
      <c r="B241" s="3" t="s">
        <v>542</v>
      </c>
      <c r="C241" s="3" t="s">
        <v>160</v>
      </c>
      <c r="D241" s="3" t="s">
        <v>161</v>
      </c>
      <c r="E241" s="3" t="s">
        <v>627</v>
      </c>
      <c r="F241" s="3">
        <v>2018</v>
      </c>
      <c r="G241" s="3" t="s">
        <v>461</v>
      </c>
      <c r="I241" s="3" t="s">
        <v>162</v>
      </c>
      <c r="J241" s="3" t="s">
        <v>634</v>
      </c>
      <c r="K241" s="3" t="s">
        <v>635</v>
      </c>
      <c r="L241" s="3" t="s">
        <v>636</v>
      </c>
      <c r="M241" s="3" t="s">
        <v>491</v>
      </c>
      <c r="N241" s="3" t="s">
        <v>661</v>
      </c>
      <c r="R241" s="3"/>
      <c r="S241" s="3"/>
      <c r="T241" s="3"/>
    </row>
    <row r="242" spans="1:20" ht="31.5" x14ac:dyDescent="0.25">
      <c r="A242" s="3">
        <v>677</v>
      </c>
      <c r="B242" s="3" t="s">
        <v>542</v>
      </c>
      <c r="C242" s="3" t="s">
        <v>160</v>
      </c>
      <c r="D242" s="3" t="s">
        <v>161</v>
      </c>
      <c r="E242" s="3" t="s">
        <v>627</v>
      </c>
      <c r="F242" s="3">
        <v>2018</v>
      </c>
      <c r="G242" s="3" t="s">
        <v>461</v>
      </c>
      <c r="I242" s="3" t="s">
        <v>162</v>
      </c>
      <c r="J242" s="3" t="s">
        <v>634</v>
      </c>
      <c r="K242" s="3" t="s">
        <v>635</v>
      </c>
      <c r="L242" s="3" t="s">
        <v>636</v>
      </c>
      <c r="M242" s="3" t="s">
        <v>581</v>
      </c>
      <c r="N242" s="3" t="s">
        <v>661</v>
      </c>
      <c r="R242" s="3"/>
      <c r="S242" s="3"/>
      <c r="T242" s="3"/>
    </row>
    <row r="243" spans="1:20" ht="47.25" x14ac:dyDescent="0.25">
      <c r="A243" s="3">
        <v>680</v>
      </c>
      <c r="B243" s="3" t="s">
        <v>542</v>
      </c>
      <c r="C243" s="3" t="s">
        <v>335</v>
      </c>
      <c r="D243" s="3" t="s">
        <v>336</v>
      </c>
      <c r="E243" s="3" t="s">
        <v>627</v>
      </c>
      <c r="F243" s="3">
        <v>2009</v>
      </c>
      <c r="G243" s="3" t="s">
        <v>579</v>
      </c>
      <c r="J243" s="3" t="s">
        <v>628</v>
      </c>
      <c r="K243" s="3" t="s">
        <v>629</v>
      </c>
      <c r="L243" s="3" t="s">
        <v>630</v>
      </c>
      <c r="M243" s="3" t="s">
        <v>465</v>
      </c>
      <c r="N243" s="3" t="s">
        <v>631</v>
      </c>
      <c r="R243" s="3"/>
      <c r="S243" s="3"/>
      <c r="T243" s="3"/>
    </row>
    <row r="244" spans="1:20" ht="47.25" x14ac:dyDescent="0.25">
      <c r="A244" s="3">
        <v>680</v>
      </c>
      <c r="B244" s="3" t="s">
        <v>542</v>
      </c>
      <c r="C244" s="3" t="s">
        <v>335</v>
      </c>
      <c r="D244" s="3" t="s">
        <v>336</v>
      </c>
      <c r="E244" s="3" t="s">
        <v>627</v>
      </c>
      <c r="F244" s="3">
        <v>2009</v>
      </c>
      <c r="G244" s="3" t="s">
        <v>579</v>
      </c>
      <c r="J244" s="3" t="s">
        <v>628</v>
      </c>
      <c r="K244" s="3" t="s">
        <v>629</v>
      </c>
      <c r="L244" s="3" t="s">
        <v>630</v>
      </c>
      <c r="M244" s="3" t="s">
        <v>509</v>
      </c>
      <c r="N244" s="3" t="s">
        <v>631</v>
      </c>
      <c r="R244" s="3"/>
      <c r="S244" s="3"/>
      <c r="T244" s="3"/>
    </row>
    <row r="245" spans="1:20" ht="63" x14ac:dyDescent="0.25">
      <c r="A245" s="3">
        <v>756</v>
      </c>
      <c r="B245" s="3" t="s">
        <v>542</v>
      </c>
      <c r="C245" s="3" t="s">
        <v>83</v>
      </c>
      <c r="D245" s="3" t="s">
        <v>84</v>
      </c>
      <c r="E245" s="3" t="s">
        <v>701</v>
      </c>
      <c r="F245" s="3">
        <v>2021</v>
      </c>
      <c r="G245" s="3" t="s">
        <v>579</v>
      </c>
      <c r="I245" s="3" t="s">
        <v>87</v>
      </c>
      <c r="J245" s="3" t="s">
        <v>628</v>
      </c>
      <c r="K245" s="3" t="s">
        <v>629</v>
      </c>
      <c r="L245" s="3" t="s">
        <v>630</v>
      </c>
      <c r="M245" s="3" t="s">
        <v>702</v>
      </c>
      <c r="N245" s="3" t="s">
        <v>658</v>
      </c>
      <c r="R245" s="3"/>
      <c r="S245" s="3"/>
      <c r="T245" s="3"/>
    </row>
    <row r="246" spans="1:20" ht="63" x14ac:dyDescent="0.25">
      <c r="A246" s="3">
        <v>756</v>
      </c>
      <c r="B246" s="3" t="s">
        <v>542</v>
      </c>
      <c r="C246" s="3" t="s">
        <v>83</v>
      </c>
      <c r="D246" s="3" t="s">
        <v>84</v>
      </c>
      <c r="E246" s="3" t="s">
        <v>701</v>
      </c>
      <c r="F246" s="3">
        <v>2021</v>
      </c>
      <c r="G246" s="3" t="s">
        <v>579</v>
      </c>
      <c r="I246" s="3" t="s">
        <v>87</v>
      </c>
      <c r="J246" s="3" t="s">
        <v>628</v>
      </c>
      <c r="K246" s="3" t="s">
        <v>629</v>
      </c>
      <c r="L246" s="3" t="s">
        <v>630</v>
      </c>
      <c r="M246" s="3" t="s">
        <v>592</v>
      </c>
      <c r="N246" s="3" t="s">
        <v>658</v>
      </c>
      <c r="R246" s="3"/>
      <c r="S246" s="3"/>
      <c r="T246" s="3"/>
    </row>
    <row r="247" spans="1:20" ht="63" x14ac:dyDescent="0.25">
      <c r="A247" s="3">
        <v>756</v>
      </c>
      <c r="B247" s="3" t="s">
        <v>542</v>
      </c>
      <c r="C247" s="3" t="s">
        <v>83</v>
      </c>
      <c r="D247" s="3" t="s">
        <v>84</v>
      </c>
      <c r="E247" s="3" t="s">
        <v>701</v>
      </c>
      <c r="F247" s="3">
        <v>2021</v>
      </c>
      <c r="G247" s="3" t="s">
        <v>579</v>
      </c>
      <c r="I247" s="3" t="s">
        <v>87</v>
      </c>
      <c r="J247" s="3" t="s">
        <v>628</v>
      </c>
      <c r="K247" s="3" t="s">
        <v>629</v>
      </c>
      <c r="L247" s="3" t="s">
        <v>630</v>
      </c>
      <c r="M247" s="3" t="s">
        <v>632</v>
      </c>
      <c r="N247" s="3" t="s">
        <v>658</v>
      </c>
      <c r="R247" s="3"/>
      <c r="S247" s="3"/>
      <c r="T247" s="3"/>
    </row>
    <row r="248" spans="1:20" ht="63" x14ac:dyDescent="0.25">
      <c r="A248" s="3">
        <v>756</v>
      </c>
      <c r="B248" s="3" t="s">
        <v>542</v>
      </c>
      <c r="C248" s="3" t="s">
        <v>83</v>
      </c>
      <c r="D248" s="3" t="s">
        <v>84</v>
      </c>
      <c r="E248" s="3" t="s">
        <v>701</v>
      </c>
      <c r="F248" s="3">
        <v>2021</v>
      </c>
      <c r="G248" s="3" t="s">
        <v>579</v>
      </c>
      <c r="I248" s="3" t="s">
        <v>87</v>
      </c>
      <c r="J248" s="3" t="s">
        <v>628</v>
      </c>
      <c r="K248" s="3" t="s">
        <v>629</v>
      </c>
      <c r="L248" s="3" t="s">
        <v>630</v>
      </c>
      <c r="M248" s="3" t="s">
        <v>581</v>
      </c>
      <c r="N248" s="3" t="s">
        <v>658</v>
      </c>
      <c r="R248" s="3"/>
      <c r="S248" s="3"/>
      <c r="T248" s="3"/>
    </row>
    <row r="249" spans="1:20" ht="63" x14ac:dyDescent="0.25">
      <c r="A249" s="3">
        <v>756</v>
      </c>
      <c r="B249" s="3" t="s">
        <v>542</v>
      </c>
      <c r="C249" s="3" t="s">
        <v>83</v>
      </c>
      <c r="D249" s="3" t="s">
        <v>84</v>
      </c>
      <c r="E249" s="3" t="s">
        <v>701</v>
      </c>
      <c r="F249" s="3">
        <v>2021</v>
      </c>
      <c r="G249" s="3" t="s">
        <v>579</v>
      </c>
      <c r="I249" s="3" t="s">
        <v>87</v>
      </c>
      <c r="J249" s="3" t="s">
        <v>639</v>
      </c>
      <c r="K249" s="3" t="s">
        <v>640</v>
      </c>
      <c r="L249" s="3" t="s">
        <v>641</v>
      </c>
      <c r="M249" s="3" t="s">
        <v>702</v>
      </c>
      <c r="N249" s="3" t="s">
        <v>665</v>
      </c>
      <c r="R249" s="3"/>
      <c r="S249" s="3"/>
      <c r="T249" s="3"/>
    </row>
    <row r="250" spans="1:20" ht="63" x14ac:dyDescent="0.25">
      <c r="A250" s="3">
        <v>756</v>
      </c>
      <c r="B250" s="3" t="s">
        <v>542</v>
      </c>
      <c r="C250" s="3" t="s">
        <v>83</v>
      </c>
      <c r="D250" s="3" t="s">
        <v>84</v>
      </c>
      <c r="E250" s="3" t="s">
        <v>701</v>
      </c>
      <c r="F250" s="3">
        <v>2021</v>
      </c>
      <c r="G250" s="3" t="s">
        <v>579</v>
      </c>
      <c r="I250" s="3" t="s">
        <v>87</v>
      </c>
      <c r="J250" s="3" t="s">
        <v>639</v>
      </c>
      <c r="K250" s="3" t="s">
        <v>640</v>
      </c>
      <c r="L250" s="3" t="s">
        <v>641</v>
      </c>
      <c r="M250" s="3" t="s">
        <v>592</v>
      </c>
      <c r="N250" s="3" t="s">
        <v>665</v>
      </c>
      <c r="R250" s="3"/>
      <c r="S250" s="3"/>
      <c r="T250" s="3"/>
    </row>
    <row r="251" spans="1:20" ht="63" x14ac:dyDescent="0.25">
      <c r="A251" s="3">
        <v>756</v>
      </c>
      <c r="B251" s="3" t="s">
        <v>542</v>
      </c>
      <c r="C251" s="3" t="s">
        <v>83</v>
      </c>
      <c r="D251" s="3" t="s">
        <v>84</v>
      </c>
      <c r="E251" s="3" t="s">
        <v>701</v>
      </c>
      <c r="F251" s="3">
        <v>2021</v>
      </c>
      <c r="G251" s="3" t="s">
        <v>579</v>
      </c>
      <c r="I251" s="3" t="s">
        <v>87</v>
      </c>
      <c r="J251" s="3" t="s">
        <v>639</v>
      </c>
      <c r="K251" s="3" t="s">
        <v>640</v>
      </c>
      <c r="L251" s="3" t="s">
        <v>641</v>
      </c>
      <c r="M251" s="3" t="s">
        <v>632</v>
      </c>
      <c r="N251" s="3" t="s">
        <v>665</v>
      </c>
      <c r="R251" s="3"/>
      <c r="S251" s="3"/>
      <c r="T251" s="3"/>
    </row>
    <row r="252" spans="1:20" ht="63" x14ac:dyDescent="0.25">
      <c r="A252" s="3">
        <v>756</v>
      </c>
      <c r="B252" s="3" t="s">
        <v>542</v>
      </c>
      <c r="C252" s="3" t="s">
        <v>83</v>
      </c>
      <c r="D252" s="3" t="s">
        <v>84</v>
      </c>
      <c r="E252" s="3" t="s">
        <v>701</v>
      </c>
      <c r="F252" s="3">
        <v>2021</v>
      </c>
      <c r="G252" s="3" t="s">
        <v>579</v>
      </c>
      <c r="I252" s="3" t="s">
        <v>87</v>
      </c>
      <c r="J252" s="3" t="s">
        <v>639</v>
      </c>
      <c r="K252" s="3" t="s">
        <v>640</v>
      </c>
      <c r="L252" s="3" t="s">
        <v>641</v>
      </c>
      <c r="M252" s="3" t="s">
        <v>581</v>
      </c>
      <c r="N252" s="3" t="s">
        <v>665</v>
      </c>
      <c r="R252" s="3"/>
      <c r="S252" s="3"/>
      <c r="T252" s="3"/>
    </row>
    <row r="253" spans="1:20" ht="63" x14ac:dyDescent="0.25">
      <c r="A253" s="3">
        <v>756</v>
      </c>
      <c r="B253" s="3" t="s">
        <v>542</v>
      </c>
      <c r="C253" s="3" t="s">
        <v>83</v>
      </c>
      <c r="D253" s="3" t="s">
        <v>84</v>
      </c>
      <c r="E253" s="3" t="s">
        <v>701</v>
      </c>
      <c r="F253" s="3">
        <v>2021</v>
      </c>
      <c r="G253" s="3" t="s">
        <v>579</v>
      </c>
      <c r="I253" s="3" t="s">
        <v>87</v>
      </c>
      <c r="J253" s="3" t="s">
        <v>634</v>
      </c>
      <c r="K253" s="3" t="s">
        <v>635</v>
      </c>
      <c r="L253" s="3" t="s">
        <v>636</v>
      </c>
      <c r="M253" s="3" t="s">
        <v>702</v>
      </c>
      <c r="N253" s="3" t="s">
        <v>661</v>
      </c>
      <c r="R253" s="3"/>
      <c r="S253" s="3"/>
      <c r="T253" s="3"/>
    </row>
    <row r="254" spans="1:20" ht="63" x14ac:dyDescent="0.25">
      <c r="A254" s="3">
        <v>756</v>
      </c>
      <c r="B254" s="3" t="s">
        <v>542</v>
      </c>
      <c r="C254" s="3" t="s">
        <v>83</v>
      </c>
      <c r="D254" s="3" t="s">
        <v>84</v>
      </c>
      <c r="E254" s="3" t="s">
        <v>701</v>
      </c>
      <c r="F254" s="3">
        <v>2021</v>
      </c>
      <c r="G254" s="3" t="s">
        <v>579</v>
      </c>
      <c r="I254" s="3" t="s">
        <v>87</v>
      </c>
      <c r="J254" s="3" t="s">
        <v>634</v>
      </c>
      <c r="K254" s="3" t="s">
        <v>635</v>
      </c>
      <c r="L254" s="3" t="s">
        <v>636</v>
      </c>
      <c r="M254" s="3" t="s">
        <v>592</v>
      </c>
      <c r="N254" s="3" t="s">
        <v>661</v>
      </c>
      <c r="R254" s="3"/>
      <c r="S254" s="3"/>
      <c r="T254" s="3"/>
    </row>
    <row r="255" spans="1:20" ht="63" x14ac:dyDescent="0.25">
      <c r="A255" s="3">
        <v>756</v>
      </c>
      <c r="B255" s="3" t="s">
        <v>542</v>
      </c>
      <c r="C255" s="3" t="s">
        <v>83</v>
      </c>
      <c r="D255" s="3" t="s">
        <v>84</v>
      </c>
      <c r="E255" s="3" t="s">
        <v>701</v>
      </c>
      <c r="F255" s="3">
        <v>2021</v>
      </c>
      <c r="G255" s="3" t="s">
        <v>579</v>
      </c>
      <c r="I255" s="3" t="s">
        <v>87</v>
      </c>
      <c r="J255" s="3" t="s">
        <v>634</v>
      </c>
      <c r="K255" s="3" t="s">
        <v>635</v>
      </c>
      <c r="L255" s="3" t="s">
        <v>636</v>
      </c>
      <c r="M255" s="3" t="s">
        <v>632</v>
      </c>
      <c r="N255" s="3" t="s">
        <v>661</v>
      </c>
      <c r="R255" s="3"/>
      <c r="S255" s="3"/>
      <c r="T255" s="3"/>
    </row>
    <row r="256" spans="1:20" ht="63" x14ac:dyDescent="0.25">
      <c r="A256" s="3">
        <v>756</v>
      </c>
      <c r="B256" s="3" t="s">
        <v>542</v>
      </c>
      <c r="C256" s="3" t="s">
        <v>83</v>
      </c>
      <c r="D256" s="3" t="s">
        <v>84</v>
      </c>
      <c r="E256" s="3" t="s">
        <v>701</v>
      </c>
      <c r="F256" s="3">
        <v>2021</v>
      </c>
      <c r="G256" s="3" t="s">
        <v>579</v>
      </c>
      <c r="I256" s="3" t="s">
        <v>87</v>
      </c>
      <c r="J256" s="3" t="s">
        <v>634</v>
      </c>
      <c r="K256" s="3" t="s">
        <v>635</v>
      </c>
      <c r="L256" s="3" t="s">
        <v>636</v>
      </c>
      <c r="M256" s="3" t="s">
        <v>581</v>
      </c>
      <c r="N256" s="3" t="s">
        <v>661</v>
      </c>
      <c r="R256" s="3"/>
      <c r="S256" s="3"/>
      <c r="T256" s="3"/>
    </row>
    <row r="257" spans="1:20" ht="63" x14ac:dyDescent="0.25">
      <c r="A257" s="3">
        <v>756</v>
      </c>
      <c r="B257" s="3" t="s">
        <v>542</v>
      </c>
      <c r="C257" s="3" t="s">
        <v>83</v>
      </c>
      <c r="D257" s="3" t="s">
        <v>84</v>
      </c>
      <c r="E257" s="3" t="s">
        <v>701</v>
      </c>
      <c r="F257" s="3">
        <v>2021</v>
      </c>
      <c r="G257" s="3" t="s">
        <v>579</v>
      </c>
      <c r="I257" s="3" t="s">
        <v>87</v>
      </c>
      <c r="J257" s="3" t="s">
        <v>462</v>
      </c>
      <c r="K257" s="3" t="s">
        <v>463</v>
      </c>
      <c r="L257" s="3" t="s">
        <v>464</v>
      </c>
      <c r="M257" s="3" t="s">
        <v>465</v>
      </c>
      <c r="N257" s="3" t="s">
        <v>580</v>
      </c>
      <c r="R257" s="3"/>
      <c r="S257" s="3"/>
      <c r="T257" s="3"/>
    </row>
    <row r="258" spans="1:20" ht="63" x14ac:dyDescent="0.25">
      <c r="A258" s="3">
        <v>756</v>
      </c>
      <c r="B258" s="3" t="s">
        <v>542</v>
      </c>
      <c r="C258" s="3" t="s">
        <v>83</v>
      </c>
      <c r="D258" s="3" t="s">
        <v>84</v>
      </c>
      <c r="E258" s="3" t="s">
        <v>701</v>
      </c>
      <c r="F258" s="3">
        <v>2021</v>
      </c>
      <c r="G258" s="3" t="s">
        <v>579</v>
      </c>
      <c r="I258" s="3" t="s">
        <v>87</v>
      </c>
      <c r="J258" s="3" t="s">
        <v>462</v>
      </c>
      <c r="K258" s="3" t="s">
        <v>463</v>
      </c>
      <c r="L258" s="3" t="s">
        <v>464</v>
      </c>
      <c r="M258" s="3" t="s">
        <v>581</v>
      </c>
      <c r="N258" s="3" t="s">
        <v>580</v>
      </c>
      <c r="R258" s="3"/>
      <c r="S258" s="3"/>
      <c r="T258" s="3"/>
    </row>
    <row r="259" spans="1:20" ht="63" x14ac:dyDescent="0.25">
      <c r="A259" s="3">
        <v>756</v>
      </c>
      <c r="B259" s="3" t="s">
        <v>542</v>
      </c>
      <c r="C259" s="3" t="s">
        <v>83</v>
      </c>
      <c r="D259" s="3" t="s">
        <v>84</v>
      </c>
      <c r="E259" s="3" t="s">
        <v>701</v>
      </c>
      <c r="F259" s="3">
        <v>2021</v>
      </c>
      <c r="G259" s="3" t="s">
        <v>579</v>
      </c>
      <c r="I259" s="3" t="s">
        <v>87</v>
      </c>
      <c r="J259" s="3" t="s">
        <v>476</v>
      </c>
      <c r="K259" s="3" t="s">
        <v>477</v>
      </c>
      <c r="L259" s="3" t="s">
        <v>478</v>
      </c>
      <c r="M259" s="3" t="s">
        <v>465</v>
      </c>
      <c r="N259" s="3" t="s">
        <v>530</v>
      </c>
      <c r="R259" s="3"/>
      <c r="S259" s="3"/>
      <c r="T259" s="3"/>
    </row>
    <row r="260" spans="1:20" ht="63" x14ac:dyDescent="0.25">
      <c r="A260" s="3">
        <v>756</v>
      </c>
      <c r="B260" s="3" t="s">
        <v>542</v>
      </c>
      <c r="C260" s="3" t="s">
        <v>83</v>
      </c>
      <c r="D260" s="3" t="s">
        <v>84</v>
      </c>
      <c r="E260" s="3" t="s">
        <v>701</v>
      </c>
      <c r="F260" s="3">
        <v>2021</v>
      </c>
      <c r="G260" s="3" t="s">
        <v>579</v>
      </c>
      <c r="I260" s="3" t="s">
        <v>87</v>
      </c>
      <c r="J260" s="3" t="s">
        <v>476</v>
      </c>
      <c r="K260" s="3" t="s">
        <v>477</v>
      </c>
      <c r="L260" s="3" t="s">
        <v>478</v>
      </c>
      <c r="M260" s="3" t="s">
        <v>581</v>
      </c>
      <c r="N260" s="3" t="s">
        <v>530</v>
      </c>
      <c r="R260" s="3"/>
      <c r="S260" s="3"/>
      <c r="T260" s="3"/>
    </row>
    <row r="261" spans="1:20" ht="47.25" x14ac:dyDescent="0.25">
      <c r="A261" s="3">
        <v>794</v>
      </c>
      <c r="B261" s="3" t="s">
        <v>542</v>
      </c>
      <c r="C261" s="3" t="s">
        <v>337</v>
      </c>
      <c r="D261" s="3" t="s">
        <v>338</v>
      </c>
      <c r="E261" s="3" t="s">
        <v>647</v>
      </c>
      <c r="F261" s="3">
        <v>2021</v>
      </c>
      <c r="G261" s="3" t="s">
        <v>461</v>
      </c>
      <c r="J261" s="3" t="s">
        <v>628</v>
      </c>
      <c r="K261" s="3" t="s">
        <v>629</v>
      </c>
      <c r="L261" s="3" t="s">
        <v>630</v>
      </c>
      <c r="M261" s="3" t="s">
        <v>491</v>
      </c>
      <c r="N261" s="3" t="s">
        <v>631</v>
      </c>
      <c r="R261" s="3"/>
      <c r="S261" s="3"/>
      <c r="T261" s="3"/>
    </row>
    <row r="262" spans="1:20" ht="47.25" x14ac:dyDescent="0.25">
      <c r="A262" s="3">
        <v>794</v>
      </c>
      <c r="B262" s="3" t="s">
        <v>542</v>
      </c>
      <c r="C262" s="3" t="s">
        <v>337</v>
      </c>
      <c r="D262" s="3" t="s">
        <v>338</v>
      </c>
      <c r="E262" s="3" t="s">
        <v>647</v>
      </c>
      <c r="F262" s="3">
        <v>2021</v>
      </c>
      <c r="G262" s="3" t="s">
        <v>461</v>
      </c>
      <c r="J262" s="3" t="s">
        <v>628</v>
      </c>
      <c r="K262" s="3" t="s">
        <v>629</v>
      </c>
      <c r="L262" s="3" t="s">
        <v>630</v>
      </c>
      <c r="M262" s="3" t="s">
        <v>509</v>
      </c>
      <c r="N262" s="3" t="s">
        <v>631</v>
      </c>
      <c r="R262" s="3"/>
      <c r="S262" s="3"/>
      <c r="T262" s="3"/>
    </row>
    <row r="263" spans="1:20" ht="47.25" x14ac:dyDescent="0.25">
      <c r="A263" s="3">
        <v>803</v>
      </c>
      <c r="B263" s="3" t="s">
        <v>542</v>
      </c>
      <c r="C263" s="3" t="s">
        <v>96</v>
      </c>
      <c r="D263" s="3" t="s">
        <v>97</v>
      </c>
      <c r="E263" s="3" t="s">
        <v>654</v>
      </c>
      <c r="F263" s="3">
        <v>2017</v>
      </c>
      <c r="G263" s="3" t="s">
        <v>579</v>
      </c>
      <c r="I263" s="3" t="s">
        <v>99</v>
      </c>
      <c r="J263" s="3" t="s">
        <v>628</v>
      </c>
      <c r="K263" s="3" t="s">
        <v>629</v>
      </c>
      <c r="L263" s="3" t="s">
        <v>630</v>
      </c>
      <c r="M263" s="3" t="s">
        <v>465</v>
      </c>
      <c r="N263" s="3" t="s">
        <v>631</v>
      </c>
      <c r="R263" s="3"/>
      <c r="S263" s="3"/>
      <c r="T263" s="3"/>
    </row>
    <row r="264" spans="1:20" ht="47.25" x14ac:dyDescent="0.25">
      <c r="A264" s="3">
        <v>803</v>
      </c>
      <c r="B264" s="3" t="s">
        <v>542</v>
      </c>
      <c r="C264" s="3" t="s">
        <v>96</v>
      </c>
      <c r="D264" s="3" t="s">
        <v>97</v>
      </c>
      <c r="E264" s="3" t="s">
        <v>654</v>
      </c>
      <c r="F264" s="3">
        <v>2017</v>
      </c>
      <c r="G264" s="3" t="s">
        <v>579</v>
      </c>
      <c r="I264" s="3" t="s">
        <v>99</v>
      </c>
      <c r="J264" s="3" t="s">
        <v>628</v>
      </c>
      <c r="K264" s="3" t="s">
        <v>629</v>
      </c>
      <c r="L264" s="3" t="s">
        <v>630</v>
      </c>
      <c r="M264" s="3" t="s">
        <v>509</v>
      </c>
      <c r="N264" s="3" t="s">
        <v>631</v>
      </c>
      <c r="R264" s="3"/>
      <c r="S264" s="3"/>
      <c r="T264" s="3"/>
    </row>
    <row r="265" spans="1:20" ht="31.5" x14ac:dyDescent="0.25">
      <c r="A265" s="3">
        <v>803</v>
      </c>
      <c r="B265" s="3" t="s">
        <v>542</v>
      </c>
      <c r="C265" s="3" t="s">
        <v>96</v>
      </c>
      <c r="D265" s="3" t="s">
        <v>97</v>
      </c>
      <c r="E265" s="3" t="s">
        <v>654</v>
      </c>
      <c r="F265" s="3">
        <v>2017</v>
      </c>
      <c r="G265" s="3" t="s">
        <v>579</v>
      </c>
      <c r="I265" s="3" t="s">
        <v>99</v>
      </c>
      <c r="J265" s="3" t="s">
        <v>639</v>
      </c>
      <c r="K265" s="3" t="s">
        <v>640</v>
      </c>
      <c r="L265" s="3" t="s">
        <v>641</v>
      </c>
      <c r="M265" s="3" t="s">
        <v>465</v>
      </c>
      <c r="N265" s="3" t="s">
        <v>650</v>
      </c>
      <c r="R265" s="3"/>
      <c r="S265" s="3"/>
      <c r="T265" s="3"/>
    </row>
    <row r="266" spans="1:20" ht="31.5" x14ac:dyDescent="0.25">
      <c r="A266" s="3">
        <v>803</v>
      </c>
      <c r="B266" s="3" t="s">
        <v>542</v>
      </c>
      <c r="C266" s="3" t="s">
        <v>96</v>
      </c>
      <c r="D266" s="3" t="s">
        <v>97</v>
      </c>
      <c r="E266" s="3" t="s">
        <v>654</v>
      </c>
      <c r="F266" s="3">
        <v>2017</v>
      </c>
      <c r="G266" s="3" t="s">
        <v>579</v>
      </c>
      <c r="I266" s="3" t="s">
        <v>99</v>
      </c>
      <c r="J266" s="3" t="s">
        <v>634</v>
      </c>
      <c r="K266" s="3" t="s">
        <v>635</v>
      </c>
      <c r="L266" s="3" t="s">
        <v>636</v>
      </c>
      <c r="M266" s="3" t="s">
        <v>465</v>
      </c>
      <c r="N266" s="3" t="s">
        <v>703</v>
      </c>
      <c r="R266" s="3"/>
      <c r="S266" s="3"/>
      <c r="T266" s="3"/>
    </row>
    <row r="267" spans="1:20" ht="31.5" x14ac:dyDescent="0.25">
      <c r="A267" s="3">
        <v>803</v>
      </c>
      <c r="B267" s="3" t="s">
        <v>542</v>
      </c>
      <c r="C267" s="3" t="s">
        <v>96</v>
      </c>
      <c r="D267" s="3" t="s">
        <v>97</v>
      </c>
      <c r="E267" s="3" t="s">
        <v>654</v>
      </c>
      <c r="F267" s="3">
        <v>2017</v>
      </c>
      <c r="G267" s="3" t="s">
        <v>579</v>
      </c>
      <c r="I267" s="3" t="s">
        <v>99</v>
      </c>
      <c r="J267" s="3" t="s">
        <v>476</v>
      </c>
      <c r="K267" s="3" t="s">
        <v>477</v>
      </c>
      <c r="L267" s="3" t="s">
        <v>478</v>
      </c>
      <c r="M267" s="3" t="s">
        <v>465</v>
      </c>
      <c r="N267" s="3" t="s">
        <v>582</v>
      </c>
      <c r="R267" s="3"/>
      <c r="S267" s="3"/>
      <c r="T267" s="3"/>
    </row>
    <row r="268" spans="1:20" ht="31.5" x14ac:dyDescent="0.25">
      <c r="A268" s="3">
        <v>803</v>
      </c>
      <c r="B268" s="3" t="s">
        <v>542</v>
      </c>
      <c r="C268" s="3" t="s">
        <v>96</v>
      </c>
      <c r="D268" s="3" t="s">
        <v>97</v>
      </c>
      <c r="E268" s="3" t="s">
        <v>654</v>
      </c>
      <c r="F268" s="3">
        <v>2017</v>
      </c>
      <c r="G268" s="3" t="s">
        <v>579</v>
      </c>
      <c r="I268" s="3" t="s">
        <v>99</v>
      </c>
      <c r="J268" s="3" t="s">
        <v>481</v>
      </c>
      <c r="K268" s="3" t="s">
        <v>482</v>
      </c>
      <c r="L268" s="3" t="s">
        <v>483</v>
      </c>
      <c r="M268" s="3" t="s">
        <v>465</v>
      </c>
      <c r="N268" s="3" t="s">
        <v>584</v>
      </c>
      <c r="R268" s="3"/>
      <c r="S268" s="3"/>
      <c r="T268" s="3"/>
    </row>
    <row r="269" spans="1:20" ht="31.5" x14ac:dyDescent="0.25">
      <c r="A269" s="3">
        <v>813</v>
      </c>
      <c r="B269" s="3" t="s">
        <v>542</v>
      </c>
      <c r="C269" s="3" t="s">
        <v>201</v>
      </c>
      <c r="D269" s="3" t="s">
        <v>202</v>
      </c>
      <c r="E269" s="3" t="s">
        <v>671</v>
      </c>
      <c r="F269" s="3">
        <v>2020</v>
      </c>
      <c r="G269" s="3" t="s">
        <v>579</v>
      </c>
      <c r="J269" s="3" t="s">
        <v>634</v>
      </c>
      <c r="K269" s="3" t="s">
        <v>635</v>
      </c>
      <c r="L269" s="3" t="s">
        <v>636</v>
      </c>
      <c r="M269" s="3" t="s">
        <v>702</v>
      </c>
      <c r="N269" s="3" t="s">
        <v>664</v>
      </c>
      <c r="R269" s="3"/>
      <c r="S269" s="3"/>
      <c r="T269" s="3"/>
    </row>
    <row r="270" spans="1:20" ht="47.25" x14ac:dyDescent="0.25">
      <c r="A270" s="3">
        <v>813</v>
      </c>
      <c r="B270" s="3" t="s">
        <v>542</v>
      </c>
      <c r="C270" s="3" t="s">
        <v>201</v>
      </c>
      <c r="D270" s="3" t="s">
        <v>202</v>
      </c>
      <c r="E270" s="3" t="s">
        <v>671</v>
      </c>
      <c r="F270" s="3">
        <v>2020</v>
      </c>
      <c r="G270" s="3" t="s">
        <v>579</v>
      </c>
      <c r="J270" s="3" t="s">
        <v>634</v>
      </c>
      <c r="K270" s="3" t="s">
        <v>635</v>
      </c>
      <c r="L270" s="3" t="s">
        <v>636</v>
      </c>
      <c r="M270" s="3" t="s">
        <v>704</v>
      </c>
      <c r="N270" s="3" t="s">
        <v>664</v>
      </c>
      <c r="R270" s="3"/>
      <c r="S270" s="3"/>
      <c r="T270" s="3"/>
    </row>
    <row r="271" spans="1:20" ht="31.5" x14ac:dyDescent="0.25">
      <c r="A271" s="3">
        <v>813</v>
      </c>
      <c r="B271" s="3" t="s">
        <v>542</v>
      </c>
      <c r="C271" s="3" t="s">
        <v>201</v>
      </c>
      <c r="D271" s="3" t="s">
        <v>202</v>
      </c>
      <c r="E271" s="3" t="s">
        <v>671</v>
      </c>
      <c r="F271" s="3">
        <v>2020</v>
      </c>
      <c r="G271" s="3" t="s">
        <v>579</v>
      </c>
      <c r="J271" s="3" t="s">
        <v>634</v>
      </c>
      <c r="K271" s="3" t="s">
        <v>635</v>
      </c>
      <c r="L271" s="3" t="s">
        <v>636</v>
      </c>
      <c r="M271" s="3" t="s">
        <v>498</v>
      </c>
      <c r="N271" s="3" t="s">
        <v>664</v>
      </c>
      <c r="R271" s="3"/>
      <c r="S271" s="3"/>
      <c r="T271" s="3"/>
    </row>
    <row r="272" spans="1:20" ht="47.25" x14ac:dyDescent="0.25">
      <c r="A272" s="3">
        <v>813</v>
      </c>
      <c r="B272" s="3" t="s">
        <v>542</v>
      </c>
      <c r="C272" s="3" t="s">
        <v>201</v>
      </c>
      <c r="D272" s="3" t="s">
        <v>202</v>
      </c>
      <c r="E272" s="3" t="s">
        <v>671</v>
      </c>
      <c r="F272" s="3">
        <v>2020</v>
      </c>
      <c r="G272" s="3" t="s">
        <v>579</v>
      </c>
      <c r="J272" s="3" t="s">
        <v>628</v>
      </c>
      <c r="K272" s="3" t="s">
        <v>629</v>
      </c>
      <c r="L272" s="3" t="s">
        <v>630</v>
      </c>
      <c r="M272" s="3" t="s">
        <v>702</v>
      </c>
      <c r="N272" s="3" t="s">
        <v>658</v>
      </c>
      <c r="R272" s="3"/>
      <c r="S272" s="3"/>
      <c r="T272" s="3"/>
    </row>
    <row r="273" spans="1:20" ht="47.25" x14ac:dyDescent="0.25">
      <c r="A273" s="3">
        <v>813</v>
      </c>
      <c r="B273" s="3" t="s">
        <v>542</v>
      </c>
      <c r="C273" s="3" t="s">
        <v>201</v>
      </c>
      <c r="D273" s="3" t="s">
        <v>202</v>
      </c>
      <c r="E273" s="3" t="s">
        <v>671</v>
      </c>
      <c r="F273" s="3">
        <v>2020</v>
      </c>
      <c r="G273" s="3" t="s">
        <v>579</v>
      </c>
      <c r="J273" s="3" t="s">
        <v>628</v>
      </c>
      <c r="K273" s="3" t="s">
        <v>629</v>
      </c>
      <c r="L273" s="3" t="s">
        <v>630</v>
      </c>
      <c r="M273" s="3" t="s">
        <v>704</v>
      </c>
      <c r="N273" s="3" t="s">
        <v>658</v>
      </c>
      <c r="R273" s="3"/>
      <c r="S273" s="3"/>
      <c r="T273" s="3"/>
    </row>
    <row r="274" spans="1:20" ht="47.25" x14ac:dyDescent="0.25">
      <c r="A274" s="3">
        <v>813</v>
      </c>
      <c r="B274" s="3" t="s">
        <v>542</v>
      </c>
      <c r="C274" s="3" t="s">
        <v>201</v>
      </c>
      <c r="D274" s="3" t="s">
        <v>202</v>
      </c>
      <c r="E274" s="3" t="s">
        <v>671</v>
      </c>
      <c r="F274" s="3">
        <v>2020</v>
      </c>
      <c r="G274" s="3" t="s">
        <v>579</v>
      </c>
      <c r="J274" s="3" t="s">
        <v>628</v>
      </c>
      <c r="K274" s="3" t="s">
        <v>629</v>
      </c>
      <c r="L274" s="3" t="s">
        <v>630</v>
      </c>
      <c r="M274" s="3" t="s">
        <v>498</v>
      </c>
      <c r="N274" s="3" t="s">
        <v>658</v>
      </c>
      <c r="R274" s="3"/>
      <c r="S274" s="3"/>
      <c r="T274" s="3"/>
    </row>
    <row r="275" spans="1:20" ht="47.25" x14ac:dyDescent="0.25">
      <c r="A275" s="3">
        <v>844</v>
      </c>
      <c r="B275" s="3" t="s">
        <v>542</v>
      </c>
      <c r="C275" s="3" t="s">
        <v>340</v>
      </c>
      <c r="D275" s="3" t="s">
        <v>341</v>
      </c>
      <c r="E275" s="3" t="s">
        <v>654</v>
      </c>
      <c r="F275" s="3">
        <v>2019</v>
      </c>
      <c r="G275" s="3" t="s">
        <v>495</v>
      </c>
      <c r="J275" s="3" t="s">
        <v>628</v>
      </c>
      <c r="K275" s="3" t="s">
        <v>629</v>
      </c>
      <c r="L275" s="3" t="s">
        <v>630</v>
      </c>
      <c r="M275" s="3" t="s">
        <v>498</v>
      </c>
      <c r="N275" s="3" t="s">
        <v>688</v>
      </c>
      <c r="R275" s="3"/>
      <c r="S275" s="3"/>
      <c r="T275" s="3"/>
    </row>
    <row r="276" spans="1:20" ht="47.25" x14ac:dyDescent="0.25">
      <c r="A276" s="3">
        <v>844</v>
      </c>
      <c r="B276" s="3" t="s">
        <v>542</v>
      </c>
      <c r="C276" s="3" t="s">
        <v>340</v>
      </c>
      <c r="D276" s="3" t="s">
        <v>341</v>
      </c>
      <c r="E276" s="3" t="s">
        <v>654</v>
      </c>
      <c r="F276" s="3">
        <v>2019</v>
      </c>
      <c r="G276" s="3" t="s">
        <v>495</v>
      </c>
      <c r="J276" s="3" t="s">
        <v>628</v>
      </c>
      <c r="K276" s="3" t="s">
        <v>629</v>
      </c>
      <c r="L276" s="3" t="s">
        <v>630</v>
      </c>
      <c r="M276" s="3" t="s">
        <v>509</v>
      </c>
      <c r="N276" s="3" t="s">
        <v>688</v>
      </c>
      <c r="R276" s="3"/>
      <c r="S276" s="3"/>
      <c r="T276" s="3"/>
    </row>
    <row r="277" spans="1:20" ht="157.5" x14ac:dyDescent="0.25">
      <c r="A277" s="3">
        <v>850</v>
      </c>
      <c r="B277" s="3" t="s">
        <v>542</v>
      </c>
      <c r="C277" s="3" t="s">
        <v>394</v>
      </c>
      <c r="D277" s="3" t="s">
        <v>395</v>
      </c>
      <c r="E277" s="3" t="s">
        <v>705</v>
      </c>
      <c r="F277" s="3">
        <v>2018</v>
      </c>
      <c r="G277" s="3" t="s">
        <v>495</v>
      </c>
      <c r="J277" s="3" t="s">
        <v>628</v>
      </c>
      <c r="K277" s="3" t="s">
        <v>629</v>
      </c>
      <c r="L277" s="3" t="s">
        <v>630</v>
      </c>
      <c r="M277" s="3" t="s">
        <v>491</v>
      </c>
      <c r="N277" s="3" t="s">
        <v>706</v>
      </c>
      <c r="O277" s="3" t="s">
        <v>707</v>
      </c>
      <c r="Q277" s="3" t="s">
        <v>707</v>
      </c>
      <c r="R277" s="3"/>
      <c r="S277" s="3"/>
      <c r="T277" s="3"/>
    </row>
    <row r="278" spans="1:20" ht="78.75" x14ac:dyDescent="0.25">
      <c r="A278" s="3">
        <v>850</v>
      </c>
      <c r="B278" s="3" t="s">
        <v>542</v>
      </c>
      <c r="C278" s="3" t="s">
        <v>394</v>
      </c>
      <c r="D278" s="3" t="s">
        <v>395</v>
      </c>
      <c r="E278" s="3" t="s">
        <v>705</v>
      </c>
      <c r="F278" s="3">
        <v>2018</v>
      </c>
      <c r="G278" s="3" t="s">
        <v>495</v>
      </c>
      <c r="J278" s="3" t="s">
        <v>628</v>
      </c>
      <c r="K278" s="3" t="s">
        <v>629</v>
      </c>
      <c r="L278" s="3" t="s">
        <v>630</v>
      </c>
      <c r="M278" s="3" t="s">
        <v>491</v>
      </c>
      <c r="N278" s="3" t="s">
        <v>706</v>
      </c>
      <c r="O278" s="3" t="s">
        <v>707</v>
      </c>
      <c r="R278" s="3"/>
      <c r="S278" s="3"/>
      <c r="T278" s="3"/>
    </row>
    <row r="279" spans="1:20" ht="47.25" x14ac:dyDescent="0.25">
      <c r="A279" s="3">
        <v>855</v>
      </c>
      <c r="B279" s="3" t="s">
        <v>542</v>
      </c>
      <c r="C279" s="3" t="s">
        <v>397</v>
      </c>
      <c r="D279" s="3" t="s">
        <v>398</v>
      </c>
      <c r="E279" s="3" t="s">
        <v>627</v>
      </c>
      <c r="F279" s="3">
        <v>2008</v>
      </c>
      <c r="G279" s="3" t="s">
        <v>579</v>
      </c>
      <c r="I279" s="3" t="s">
        <v>399</v>
      </c>
      <c r="J279" s="3" t="s">
        <v>628</v>
      </c>
      <c r="K279" s="3" t="s">
        <v>629</v>
      </c>
      <c r="L279" s="3" t="s">
        <v>630</v>
      </c>
      <c r="M279" s="3" t="s">
        <v>509</v>
      </c>
      <c r="N279" s="3" t="s">
        <v>631</v>
      </c>
      <c r="R279" s="3"/>
      <c r="S279" s="3"/>
      <c r="T279" s="3"/>
    </row>
    <row r="280" spans="1:20" ht="47.25" x14ac:dyDescent="0.25">
      <c r="A280" s="3">
        <v>857</v>
      </c>
      <c r="B280" s="3" t="s">
        <v>542</v>
      </c>
      <c r="C280" s="3" t="s">
        <v>344</v>
      </c>
      <c r="D280" s="3" t="s">
        <v>345</v>
      </c>
      <c r="E280" s="3" t="s">
        <v>627</v>
      </c>
      <c r="F280" s="3">
        <v>2006</v>
      </c>
      <c r="G280" s="3" t="s">
        <v>495</v>
      </c>
      <c r="J280" s="3" t="s">
        <v>628</v>
      </c>
      <c r="K280" s="3" t="s">
        <v>629</v>
      </c>
      <c r="L280" s="3" t="s">
        <v>630</v>
      </c>
      <c r="M280" s="3" t="s">
        <v>465</v>
      </c>
      <c r="N280" s="3" t="s">
        <v>708</v>
      </c>
      <c r="Q280" s="3" t="s">
        <v>695</v>
      </c>
      <c r="R280" s="3"/>
      <c r="S280" s="3"/>
      <c r="T280" s="3"/>
    </row>
    <row r="281" spans="1:20" ht="47.25" x14ac:dyDescent="0.25">
      <c r="A281" s="3">
        <v>857</v>
      </c>
      <c r="B281" s="3" t="s">
        <v>542</v>
      </c>
      <c r="C281" s="3" t="s">
        <v>344</v>
      </c>
      <c r="D281" s="3" t="s">
        <v>345</v>
      </c>
      <c r="E281" s="3" t="s">
        <v>627</v>
      </c>
      <c r="F281" s="3">
        <v>2006</v>
      </c>
      <c r="G281" s="3" t="s">
        <v>495</v>
      </c>
      <c r="J281" s="3" t="s">
        <v>628</v>
      </c>
      <c r="K281" s="3" t="s">
        <v>629</v>
      </c>
      <c r="L281" s="3" t="s">
        <v>630</v>
      </c>
      <c r="M281" s="3" t="s">
        <v>491</v>
      </c>
      <c r="N281" s="3" t="s">
        <v>708</v>
      </c>
      <c r="Q281" s="3" t="s">
        <v>695</v>
      </c>
      <c r="R281" s="3"/>
      <c r="S281" s="3"/>
      <c r="T281" s="3"/>
    </row>
    <row r="282" spans="1:20" ht="63" x14ac:dyDescent="0.25">
      <c r="A282" s="3">
        <v>920</v>
      </c>
      <c r="B282" s="3" t="s">
        <v>542</v>
      </c>
      <c r="C282" s="3" t="s">
        <v>109</v>
      </c>
      <c r="D282" s="3" t="s">
        <v>110</v>
      </c>
      <c r="E282" s="3" t="s">
        <v>709</v>
      </c>
      <c r="F282" s="3">
        <v>2020</v>
      </c>
      <c r="G282" s="3" t="s">
        <v>495</v>
      </c>
      <c r="I282" s="3" t="s">
        <v>112</v>
      </c>
      <c r="J282" s="3" t="s">
        <v>628</v>
      </c>
      <c r="K282" s="3" t="s">
        <v>629</v>
      </c>
      <c r="L282" s="3" t="s">
        <v>630</v>
      </c>
      <c r="M282" s="3" t="s">
        <v>509</v>
      </c>
      <c r="N282" s="3" t="s">
        <v>693</v>
      </c>
      <c r="R282" s="3"/>
      <c r="S282" s="3"/>
      <c r="T282" s="3"/>
    </row>
    <row r="283" spans="1:20" ht="63" x14ac:dyDescent="0.25">
      <c r="A283" s="3">
        <v>920</v>
      </c>
      <c r="B283" s="3" t="s">
        <v>542</v>
      </c>
      <c r="C283" s="3" t="s">
        <v>109</v>
      </c>
      <c r="D283" s="3" t="s">
        <v>110</v>
      </c>
      <c r="E283" s="3" t="s">
        <v>709</v>
      </c>
      <c r="F283" s="3">
        <v>2020</v>
      </c>
      <c r="G283" s="3" t="s">
        <v>495</v>
      </c>
      <c r="I283" s="3" t="s">
        <v>112</v>
      </c>
      <c r="J283" s="3" t="s">
        <v>634</v>
      </c>
      <c r="K283" s="3" t="s">
        <v>635</v>
      </c>
      <c r="L283" s="3" t="s">
        <v>636</v>
      </c>
      <c r="M283" s="3" t="s">
        <v>509</v>
      </c>
      <c r="N283" s="3" t="s">
        <v>684</v>
      </c>
      <c r="R283" s="3"/>
      <c r="S283" s="3"/>
      <c r="T283" s="3"/>
    </row>
    <row r="284" spans="1:20" ht="63" x14ac:dyDescent="0.25">
      <c r="A284" s="3">
        <v>920</v>
      </c>
      <c r="B284" s="3" t="s">
        <v>542</v>
      </c>
      <c r="C284" s="3" t="s">
        <v>109</v>
      </c>
      <c r="D284" s="3" t="s">
        <v>110</v>
      </c>
      <c r="E284" s="3" t="s">
        <v>709</v>
      </c>
      <c r="F284" s="3">
        <v>2020</v>
      </c>
      <c r="G284" s="3" t="s">
        <v>495</v>
      </c>
      <c r="I284" s="3" t="s">
        <v>112</v>
      </c>
      <c r="J284" s="3" t="s">
        <v>639</v>
      </c>
      <c r="K284" s="3" t="s">
        <v>640</v>
      </c>
      <c r="L284" s="3" t="s">
        <v>641</v>
      </c>
      <c r="M284" s="3" t="s">
        <v>509</v>
      </c>
      <c r="N284" s="3" t="s">
        <v>700</v>
      </c>
      <c r="R284" s="3"/>
      <c r="S284" s="3"/>
      <c r="T284" s="3"/>
    </row>
    <row r="285" spans="1:20" ht="63" x14ac:dyDescent="0.25">
      <c r="A285" s="3">
        <v>920</v>
      </c>
      <c r="B285" s="3" t="s">
        <v>542</v>
      </c>
      <c r="C285" s="3" t="s">
        <v>109</v>
      </c>
      <c r="D285" s="3" t="s">
        <v>110</v>
      </c>
      <c r="E285" s="3" t="s">
        <v>709</v>
      </c>
      <c r="F285" s="3">
        <v>2020</v>
      </c>
      <c r="G285" s="3" t="s">
        <v>495</v>
      </c>
      <c r="I285" s="3" t="s">
        <v>112</v>
      </c>
      <c r="J285" s="3" t="s">
        <v>462</v>
      </c>
      <c r="K285" s="3" t="s">
        <v>463</v>
      </c>
      <c r="L285" s="3" t="s">
        <v>464</v>
      </c>
      <c r="M285" s="3" t="s">
        <v>509</v>
      </c>
      <c r="N285" s="3" t="s">
        <v>585</v>
      </c>
      <c r="R285" s="3"/>
      <c r="S285" s="3"/>
      <c r="T285" s="3"/>
    </row>
    <row r="286" spans="1:20" ht="47.25" x14ac:dyDescent="0.25">
      <c r="A286" s="3">
        <v>964</v>
      </c>
      <c r="B286" s="3" t="s">
        <v>542</v>
      </c>
      <c r="C286" s="3" t="s">
        <v>346</v>
      </c>
      <c r="D286" s="3" t="s">
        <v>347</v>
      </c>
      <c r="E286" s="3" t="s">
        <v>670</v>
      </c>
      <c r="F286" s="3">
        <v>2014</v>
      </c>
      <c r="G286" s="3" t="s">
        <v>495</v>
      </c>
      <c r="J286" s="3" t="s">
        <v>628</v>
      </c>
      <c r="K286" s="3" t="s">
        <v>629</v>
      </c>
      <c r="L286" s="3" t="s">
        <v>630</v>
      </c>
      <c r="M286" s="3" t="s">
        <v>465</v>
      </c>
      <c r="N286" s="3" t="s">
        <v>668</v>
      </c>
      <c r="R286" s="3"/>
      <c r="S286" s="3"/>
      <c r="T286" s="3"/>
    </row>
    <row r="287" spans="1:20" ht="47.25" x14ac:dyDescent="0.25">
      <c r="A287" s="3">
        <v>964</v>
      </c>
      <c r="B287" s="3" t="s">
        <v>542</v>
      </c>
      <c r="C287" s="3" t="s">
        <v>346</v>
      </c>
      <c r="D287" s="3" t="s">
        <v>347</v>
      </c>
      <c r="E287" s="3" t="s">
        <v>670</v>
      </c>
      <c r="F287" s="3">
        <v>2014</v>
      </c>
      <c r="G287" s="3" t="s">
        <v>495</v>
      </c>
      <c r="J287" s="3" t="s">
        <v>628</v>
      </c>
      <c r="K287" s="3" t="s">
        <v>629</v>
      </c>
      <c r="L287" s="3" t="s">
        <v>630</v>
      </c>
      <c r="M287" s="3" t="s">
        <v>581</v>
      </c>
      <c r="N287" s="3" t="s">
        <v>668</v>
      </c>
      <c r="R287" s="3"/>
      <c r="S287" s="3"/>
      <c r="T287" s="3"/>
    </row>
    <row r="288" spans="1:20" ht="47.25" x14ac:dyDescent="0.25">
      <c r="A288" s="3">
        <v>999</v>
      </c>
      <c r="B288" s="3" t="s">
        <v>542</v>
      </c>
      <c r="C288" s="3" t="s">
        <v>136</v>
      </c>
      <c r="D288" s="3" t="s">
        <v>137</v>
      </c>
      <c r="E288" s="3" t="s">
        <v>677</v>
      </c>
      <c r="F288" s="3">
        <v>2021</v>
      </c>
      <c r="G288" s="3" t="s">
        <v>710</v>
      </c>
      <c r="J288" s="3" t="s">
        <v>628</v>
      </c>
      <c r="K288" s="3" t="s">
        <v>629</v>
      </c>
      <c r="L288" s="3" t="s">
        <v>630</v>
      </c>
      <c r="M288" s="3" t="s">
        <v>702</v>
      </c>
      <c r="N288" s="3" t="s">
        <v>658</v>
      </c>
      <c r="R288" s="3"/>
      <c r="S288" s="3"/>
      <c r="T288" s="3"/>
    </row>
    <row r="289" spans="1:20" ht="47.25" x14ac:dyDescent="0.25">
      <c r="A289" s="3">
        <v>999</v>
      </c>
      <c r="B289" s="3" t="s">
        <v>542</v>
      </c>
      <c r="C289" s="3" t="s">
        <v>136</v>
      </c>
      <c r="D289" s="3" t="s">
        <v>137</v>
      </c>
      <c r="E289" s="3" t="s">
        <v>677</v>
      </c>
      <c r="F289" s="3">
        <v>2021</v>
      </c>
      <c r="G289" s="3" t="s">
        <v>710</v>
      </c>
      <c r="J289" s="3" t="s">
        <v>628</v>
      </c>
      <c r="K289" s="3" t="s">
        <v>629</v>
      </c>
      <c r="L289" s="3" t="s">
        <v>630</v>
      </c>
      <c r="M289" s="3" t="s">
        <v>698</v>
      </c>
      <c r="N289" s="3" t="s">
        <v>658</v>
      </c>
      <c r="R289" s="3"/>
      <c r="S289" s="3"/>
      <c r="T289" s="3"/>
    </row>
    <row r="290" spans="1:20" ht="47.25" x14ac:dyDescent="0.25">
      <c r="A290" s="3">
        <v>999</v>
      </c>
      <c r="B290" s="3" t="s">
        <v>542</v>
      </c>
      <c r="C290" s="3" t="s">
        <v>136</v>
      </c>
      <c r="D290" s="3" t="s">
        <v>137</v>
      </c>
      <c r="E290" s="3" t="s">
        <v>677</v>
      </c>
      <c r="F290" s="3">
        <v>2021</v>
      </c>
      <c r="G290" s="3" t="s">
        <v>710</v>
      </c>
      <c r="J290" s="3" t="s">
        <v>628</v>
      </c>
      <c r="K290" s="3" t="s">
        <v>629</v>
      </c>
      <c r="L290" s="3" t="s">
        <v>630</v>
      </c>
      <c r="M290" s="3" t="s">
        <v>486</v>
      </c>
      <c r="N290" s="3" t="s">
        <v>658</v>
      </c>
      <c r="R290" s="3"/>
      <c r="S290" s="3"/>
      <c r="T290" s="3"/>
    </row>
    <row r="291" spans="1:20" ht="47.25" x14ac:dyDescent="0.25">
      <c r="A291" s="3">
        <v>999</v>
      </c>
      <c r="B291" s="3" t="s">
        <v>542</v>
      </c>
      <c r="C291" s="3" t="s">
        <v>136</v>
      </c>
      <c r="D291" s="3" t="s">
        <v>137</v>
      </c>
      <c r="E291" s="3" t="s">
        <v>677</v>
      </c>
      <c r="F291" s="3">
        <v>2021</v>
      </c>
      <c r="G291" s="3" t="s">
        <v>710</v>
      </c>
      <c r="J291" s="3" t="s">
        <v>628</v>
      </c>
      <c r="K291" s="3" t="s">
        <v>629</v>
      </c>
      <c r="L291" s="3" t="s">
        <v>630</v>
      </c>
      <c r="M291" s="3" t="s">
        <v>704</v>
      </c>
      <c r="N291" s="3" t="s">
        <v>658</v>
      </c>
      <c r="R291" s="3"/>
      <c r="S291" s="3"/>
      <c r="T291" s="3"/>
    </row>
    <row r="292" spans="1:20" ht="31.5" x14ac:dyDescent="0.25">
      <c r="A292" s="3">
        <v>999</v>
      </c>
      <c r="B292" s="3" t="s">
        <v>542</v>
      </c>
      <c r="C292" s="3" t="s">
        <v>136</v>
      </c>
      <c r="D292" s="3" t="s">
        <v>137</v>
      </c>
      <c r="E292" s="3" t="s">
        <v>677</v>
      </c>
      <c r="F292" s="3">
        <v>2021</v>
      </c>
      <c r="G292" s="3" t="s">
        <v>710</v>
      </c>
      <c r="J292" s="3" t="s">
        <v>639</v>
      </c>
      <c r="K292" s="3" t="s">
        <v>640</v>
      </c>
      <c r="L292" s="3" t="s">
        <v>641</v>
      </c>
      <c r="M292" s="3" t="s">
        <v>702</v>
      </c>
      <c r="N292" s="3" t="s">
        <v>665</v>
      </c>
      <c r="R292" s="3"/>
      <c r="S292" s="3"/>
      <c r="T292" s="3"/>
    </row>
    <row r="293" spans="1:20" ht="47.25" x14ac:dyDescent="0.25">
      <c r="A293" s="3">
        <v>999</v>
      </c>
      <c r="B293" s="3" t="s">
        <v>542</v>
      </c>
      <c r="C293" s="3" t="s">
        <v>136</v>
      </c>
      <c r="D293" s="3" t="s">
        <v>137</v>
      </c>
      <c r="E293" s="3" t="s">
        <v>677</v>
      </c>
      <c r="F293" s="3">
        <v>2021</v>
      </c>
      <c r="G293" s="3" t="s">
        <v>710</v>
      </c>
      <c r="J293" s="3" t="s">
        <v>639</v>
      </c>
      <c r="K293" s="3" t="s">
        <v>640</v>
      </c>
      <c r="L293" s="3" t="s">
        <v>641</v>
      </c>
      <c r="M293" s="3" t="s">
        <v>704</v>
      </c>
      <c r="N293" s="3" t="s">
        <v>665</v>
      </c>
      <c r="R293" s="3"/>
      <c r="S293" s="3"/>
      <c r="T293" s="3"/>
    </row>
    <row r="294" spans="1:20" ht="31.5" x14ac:dyDescent="0.25">
      <c r="A294" s="3">
        <v>999</v>
      </c>
      <c r="B294" s="3" t="s">
        <v>542</v>
      </c>
      <c r="C294" s="3" t="s">
        <v>136</v>
      </c>
      <c r="D294" s="3" t="s">
        <v>137</v>
      </c>
      <c r="E294" s="3" t="s">
        <v>677</v>
      </c>
      <c r="F294" s="3">
        <v>2021</v>
      </c>
      <c r="G294" s="3" t="s">
        <v>710</v>
      </c>
      <c r="J294" s="3" t="s">
        <v>634</v>
      </c>
      <c r="K294" s="3" t="s">
        <v>635</v>
      </c>
      <c r="L294" s="3" t="s">
        <v>636</v>
      </c>
      <c r="M294" s="3" t="s">
        <v>702</v>
      </c>
      <c r="N294" s="3" t="s">
        <v>664</v>
      </c>
      <c r="R294" s="3"/>
      <c r="S294" s="3"/>
      <c r="T294" s="3"/>
    </row>
    <row r="295" spans="1:20" ht="47.25" x14ac:dyDescent="0.25">
      <c r="A295" s="3">
        <v>1028</v>
      </c>
      <c r="B295" s="3" t="s">
        <v>542</v>
      </c>
      <c r="C295" s="3" t="s">
        <v>305</v>
      </c>
      <c r="D295" s="3" t="s">
        <v>306</v>
      </c>
      <c r="E295" s="3" t="s">
        <v>670</v>
      </c>
      <c r="F295" s="3">
        <v>2015</v>
      </c>
      <c r="G295" s="3" t="s">
        <v>579</v>
      </c>
      <c r="I295" s="3" t="s">
        <v>307</v>
      </c>
      <c r="J295" s="3" t="s">
        <v>628</v>
      </c>
      <c r="K295" s="3" t="s">
        <v>629</v>
      </c>
      <c r="L295" s="3" t="s">
        <v>630</v>
      </c>
      <c r="M295" s="3" t="s">
        <v>704</v>
      </c>
      <c r="N295" s="3" t="s">
        <v>711</v>
      </c>
      <c r="R295" s="3"/>
      <c r="S295" s="3"/>
      <c r="T295" s="3"/>
    </row>
    <row r="296" spans="1:20" ht="47.25" x14ac:dyDescent="0.25">
      <c r="A296" s="3">
        <v>1028</v>
      </c>
      <c r="B296" s="3" t="s">
        <v>542</v>
      </c>
      <c r="C296" s="3" t="s">
        <v>305</v>
      </c>
      <c r="D296" s="3" t="s">
        <v>306</v>
      </c>
      <c r="E296" s="3" t="s">
        <v>670</v>
      </c>
      <c r="F296" s="3">
        <v>2015</v>
      </c>
      <c r="G296" s="3" t="s">
        <v>579</v>
      </c>
      <c r="I296" s="3" t="s">
        <v>307</v>
      </c>
      <c r="J296" s="3" t="s">
        <v>628</v>
      </c>
      <c r="K296" s="3" t="s">
        <v>629</v>
      </c>
      <c r="L296" s="3" t="s">
        <v>630</v>
      </c>
      <c r="M296" s="3" t="s">
        <v>465</v>
      </c>
      <c r="N296" s="3" t="s">
        <v>711</v>
      </c>
      <c r="R296" s="3"/>
      <c r="S296" s="3"/>
      <c r="T296" s="3"/>
    </row>
    <row r="297" spans="1:20" ht="47.25" x14ac:dyDescent="0.25">
      <c r="A297" s="3">
        <v>1028</v>
      </c>
      <c r="B297" s="3" t="s">
        <v>542</v>
      </c>
      <c r="C297" s="3" t="s">
        <v>305</v>
      </c>
      <c r="D297" s="3" t="s">
        <v>306</v>
      </c>
      <c r="E297" s="3" t="s">
        <v>670</v>
      </c>
      <c r="F297" s="3">
        <v>2015</v>
      </c>
      <c r="G297" s="3" t="s">
        <v>579</v>
      </c>
      <c r="I297" s="3" t="s">
        <v>307</v>
      </c>
      <c r="J297" s="3" t="s">
        <v>628</v>
      </c>
      <c r="K297" s="3" t="s">
        <v>629</v>
      </c>
      <c r="L297" s="3" t="s">
        <v>630</v>
      </c>
      <c r="M297" s="3" t="s">
        <v>509</v>
      </c>
      <c r="N297" s="3" t="s">
        <v>711</v>
      </c>
      <c r="R297" s="3"/>
      <c r="S297" s="3"/>
      <c r="T297" s="3"/>
    </row>
    <row r="298" spans="1:20" ht="47.25" x14ac:dyDescent="0.25">
      <c r="A298" s="3">
        <v>1036</v>
      </c>
      <c r="B298" s="3" t="s">
        <v>542</v>
      </c>
      <c r="C298" s="3" t="s">
        <v>100</v>
      </c>
      <c r="D298" s="3" t="s">
        <v>101</v>
      </c>
      <c r="E298" s="3" t="s">
        <v>670</v>
      </c>
      <c r="F298" s="3">
        <v>2011</v>
      </c>
      <c r="G298" s="3" t="s">
        <v>579</v>
      </c>
      <c r="J298" s="3" t="s">
        <v>628</v>
      </c>
      <c r="K298" s="3" t="s">
        <v>629</v>
      </c>
      <c r="L298" s="3" t="s">
        <v>630</v>
      </c>
      <c r="M298" s="3" t="s">
        <v>465</v>
      </c>
      <c r="N298" s="3" t="s">
        <v>658</v>
      </c>
      <c r="R298" s="3"/>
      <c r="S298" s="3"/>
      <c r="T298" s="3"/>
    </row>
    <row r="299" spans="1:20" ht="47.25" x14ac:dyDescent="0.25">
      <c r="A299" s="3">
        <v>1036</v>
      </c>
      <c r="B299" s="3" t="s">
        <v>542</v>
      </c>
      <c r="C299" s="3" t="s">
        <v>100</v>
      </c>
      <c r="D299" s="3" t="s">
        <v>101</v>
      </c>
      <c r="E299" s="3" t="s">
        <v>670</v>
      </c>
      <c r="F299" s="3">
        <v>2011</v>
      </c>
      <c r="G299" s="3" t="s">
        <v>579</v>
      </c>
      <c r="J299" s="3" t="s">
        <v>628</v>
      </c>
      <c r="K299" s="3" t="s">
        <v>629</v>
      </c>
      <c r="L299" s="3" t="s">
        <v>630</v>
      </c>
      <c r="M299" s="3" t="s">
        <v>491</v>
      </c>
      <c r="N299" s="3" t="s">
        <v>658</v>
      </c>
      <c r="R299" s="3"/>
      <c r="S299" s="3"/>
      <c r="T299" s="3"/>
    </row>
    <row r="300" spans="1:20" ht="47.25" x14ac:dyDescent="0.25">
      <c r="A300" s="3">
        <v>1036</v>
      </c>
      <c r="B300" s="3" t="s">
        <v>542</v>
      </c>
      <c r="C300" s="3" t="s">
        <v>100</v>
      </c>
      <c r="D300" s="3" t="s">
        <v>101</v>
      </c>
      <c r="E300" s="3" t="s">
        <v>670</v>
      </c>
      <c r="F300" s="3">
        <v>2011</v>
      </c>
      <c r="G300" s="3" t="s">
        <v>579</v>
      </c>
      <c r="J300" s="3" t="s">
        <v>628</v>
      </c>
      <c r="K300" s="3" t="s">
        <v>629</v>
      </c>
      <c r="L300" s="3" t="s">
        <v>630</v>
      </c>
      <c r="M300" s="3" t="s">
        <v>509</v>
      </c>
      <c r="N300" s="3" t="s">
        <v>658</v>
      </c>
      <c r="R300" s="3"/>
      <c r="S300" s="3"/>
      <c r="T300" s="3"/>
    </row>
    <row r="301" spans="1:20" ht="31.5" x14ac:dyDescent="0.25">
      <c r="A301" s="3">
        <v>1036</v>
      </c>
      <c r="B301" s="3" t="s">
        <v>542</v>
      </c>
      <c r="C301" s="3" t="s">
        <v>100</v>
      </c>
      <c r="D301" s="3" t="s">
        <v>101</v>
      </c>
      <c r="E301" s="3" t="s">
        <v>670</v>
      </c>
      <c r="F301" s="3">
        <v>2011</v>
      </c>
      <c r="G301" s="3" t="s">
        <v>579</v>
      </c>
      <c r="J301" s="3" t="s">
        <v>634</v>
      </c>
      <c r="K301" s="3" t="s">
        <v>635</v>
      </c>
      <c r="L301" s="3" t="s">
        <v>636</v>
      </c>
      <c r="M301" s="3" t="s">
        <v>486</v>
      </c>
      <c r="N301" s="3" t="s">
        <v>664</v>
      </c>
      <c r="R301" s="3"/>
      <c r="S301" s="3"/>
      <c r="T301" s="3"/>
    </row>
    <row r="302" spans="1:20" ht="31.5" x14ac:dyDescent="0.25">
      <c r="A302" s="3">
        <v>1036</v>
      </c>
      <c r="B302" s="3" t="s">
        <v>542</v>
      </c>
      <c r="C302" s="3" t="s">
        <v>100</v>
      </c>
      <c r="D302" s="3" t="s">
        <v>101</v>
      </c>
      <c r="E302" s="3" t="s">
        <v>670</v>
      </c>
      <c r="F302" s="3">
        <v>2011</v>
      </c>
      <c r="G302" s="3" t="s">
        <v>579</v>
      </c>
      <c r="J302" s="3" t="s">
        <v>634</v>
      </c>
      <c r="K302" s="3" t="s">
        <v>635</v>
      </c>
      <c r="L302" s="3" t="s">
        <v>636</v>
      </c>
      <c r="M302" s="3" t="s">
        <v>465</v>
      </c>
      <c r="N302" s="3" t="s">
        <v>664</v>
      </c>
      <c r="R302" s="3"/>
      <c r="S302" s="3"/>
      <c r="T302" s="3"/>
    </row>
    <row r="303" spans="1:20" ht="31.5" x14ac:dyDescent="0.25">
      <c r="A303" s="3">
        <v>1036</v>
      </c>
      <c r="B303" s="3" t="s">
        <v>542</v>
      </c>
      <c r="C303" s="3" t="s">
        <v>100</v>
      </c>
      <c r="D303" s="3" t="s">
        <v>101</v>
      </c>
      <c r="E303" s="3" t="s">
        <v>670</v>
      </c>
      <c r="F303" s="3">
        <v>2011</v>
      </c>
      <c r="G303" s="3" t="s">
        <v>579</v>
      </c>
      <c r="J303" s="3" t="s">
        <v>634</v>
      </c>
      <c r="K303" s="3" t="s">
        <v>635</v>
      </c>
      <c r="L303" s="3" t="s">
        <v>636</v>
      </c>
      <c r="M303" s="3" t="s">
        <v>491</v>
      </c>
      <c r="N303" s="3" t="s">
        <v>664</v>
      </c>
      <c r="R303" s="3"/>
      <c r="S303" s="3"/>
      <c r="T303" s="3"/>
    </row>
    <row r="304" spans="1:20" ht="31.5" x14ac:dyDescent="0.25">
      <c r="A304" s="3">
        <v>1036</v>
      </c>
      <c r="B304" s="3" t="s">
        <v>542</v>
      </c>
      <c r="C304" s="3" t="s">
        <v>100</v>
      </c>
      <c r="D304" s="3" t="s">
        <v>101</v>
      </c>
      <c r="E304" s="3" t="s">
        <v>670</v>
      </c>
      <c r="F304" s="3">
        <v>2011</v>
      </c>
      <c r="G304" s="3" t="s">
        <v>579</v>
      </c>
      <c r="J304" s="3" t="s">
        <v>634</v>
      </c>
      <c r="K304" s="3" t="s">
        <v>635</v>
      </c>
      <c r="L304" s="3" t="s">
        <v>636</v>
      </c>
      <c r="M304" s="3" t="s">
        <v>509</v>
      </c>
      <c r="N304" s="3" t="s">
        <v>664</v>
      </c>
      <c r="R304" s="3"/>
      <c r="S304" s="3"/>
      <c r="T304" s="3"/>
    </row>
    <row r="305" spans="1:20" ht="31.5" x14ac:dyDescent="0.25">
      <c r="A305" s="3">
        <v>1036</v>
      </c>
      <c r="B305" s="3" t="s">
        <v>542</v>
      </c>
      <c r="C305" s="3" t="s">
        <v>100</v>
      </c>
      <c r="D305" s="3" t="s">
        <v>101</v>
      </c>
      <c r="E305" s="3" t="s">
        <v>670</v>
      </c>
      <c r="F305" s="3">
        <v>2011</v>
      </c>
      <c r="G305" s="3" t="s">
        <v>579</v>
      </c>
      <c r="J305" s="3" t="s">
        <v>639</v>
      </c>
      <c r="K305" s="3" t="s">
        <v>640</v>
      </c>
      <c r="L305" s="3" t="s">
        <v>641</v>
      </c>
      <c r="M305" s="3" t="s">
        <v>486</v>
      </c>
      <c r="N305" s="3" t="s">
        <v>665</v>
      </c>
      <c r="R305" s="3"/>
      <c r="S305" s="3"/>
      <c r="T305" s="3"/>
    </row>
    <row r="306" spans="1:20" ht="31.5" x14ac:dyDescent="0.25">
      <c r="A306" s="3">
        <v>1036</v>
      </c>
      <c r="B306" s="3" t="s">
        <v>542</v>
      </c>
      <c r="C306" s="3" t="s">
        <v>100</v>
      </c>
      <c r="D306" s="3" t="s">
        <v>101</v>
      </c>
      <c r="E306" s="3" t="s">
        <v>670</v>
      </c>
      <c r="F306" s="3">
        <v>2011</v>
      </c>
      <c r="G306" s="3" t="s">
        <v>579</v>
      </c>
      <c r="J306" s="3" t="s">
        <v>639</v>
      </c>
      <c r="K306" s="3" t="s">
        <v>640</v>
      </c>
      <c r="L306" s="3" t="s">
        <v>641</v>
      </c>
      <c r="M306" s="3" t="s">
        <v>465</v>
      </c>
      <c r="N306" s="3" t="s">
        <v>665</v>
      </c>
      <c r="R306" s="3"/>
      <c r="S306" s="3"/>
      <c r="T306" s="3"/>
    </row>
    <row r="307" spans="1:20" ht="31.5" x14ac:dyDescent="0.25">
      <c r="A307" s="3">
        <v>1036</v>
      </c>
      <c r="B307" s="3" t="s">
        <v>542</v>
      </c>
      <c r="C307" s="3" t="s">
        <v>100</v>
      </c>
      <c r="D307" s="3" t="s">
        <v>101</v>
      </c>
      <c r="E307" s="3" t="s">
        <v>670</v>
      </c>
      <c r="F307" s="3">
        <v>2011</v>
      </c>
      <c r="G307" s="3" t="s">
        <v>579</v>
      </c>
      <c r="J307" s="3" t="s">
        <v>639</v>
      </c>
      <c r="K307" s="3" t="s">
        <v>640</v>
      </c>
      <c r="L307" s="3" t="s">
        <v>641</v>
      </c>
      <c r="M307" s="3" t="s">
        <v>491</v>
      </c>
      <c r="N307" s="3" t="s">
        <v>665</v>
      </c>
      <c r="R307" s="3"/>
      <c r="S307" s="3"/>
      <c r="T307" s="3"/>
    </row>
    <row r="308" spans="1:20" ht="31.5" x14ac:dyDescent="0.25">
      <c r="A308" s="3">
        <v>1036</v>
      </c>
      <c r="B308" s="3" t="s">
        <v>542</v>
      </c>
      <c r="C308" s="3" t="s">
        <v>100</v>
      </c>
      <c r="D308" s="3" t="s">
        <v>101</v>
      </c>
      <c r="E308" s="3" t="s">
        <v>670</v>
      </c>
      <c r="F308" s="3">
        <v>2011</v>
      </c>
      <c r="G308" s="3" t="s">
        <v>579</v>
      </c>
      <c r="J308" s="3" t="s">
        <v>639</v>
      </c>
      <c r="K308" s="3" t="s">
        <v>640</v>
      </c>
      <c r="L308" s="3" t="s">
        <v>641</v>
      </c>
      <c r="M308" s="3" t="s">
        <v>509</v>
      </c>
      <c r="N308" s="3" t="s">
        <v>665</v>
      </c>
      <c r="R308" s="3"/>
      <c r="S308" s="3"/>
      <c r="T308" s="3"/>
    </row>
    <row r="309" spans="1:20" ht="31.5" x14ac:dyDescent="0.25">
      <c r="A309" s="3">
        <v>1036</v>
      </c>
      <c r="B309" s="3" t="s">
        <v>542</v>
      </c>
      <c r="C309" s="3" t="s">
        <v>100</v>
      </c>
      <c r="D309" s="3" t="s">
        <v>101</v>
      </c>
      <c r="E309" s="3" t="s">
        <v>670</v>
      </c>
      <c r="F309" s="3">
        <v>2011</v>
      </c>
      <c r="G309" s="3" t="s">
        <v>579</v>
      </c>
      <c r="J309" s="3" t="s">
        <v>481</v>
      </c>
      <c r="K309" s="3" t="s">
        <v>482</v>
      </c>
      <c r="L309" s="3" t="s">
        <v>483</v>
      </c>
      <c r="M309" s="3" t="s">
        <v>465</v>
      </c>
      <c r="N309" s="3" t="s">
        <v>586</v>
      </c>
      <c r="R309" s="3"/>
      <c r="S309" s="3"/>
      <c r="T309" s="3"/>
    </row>
    <row r="310" spans="1:20" ht="31.5" x14ac:dyDescent="0.25">
      <c r="A310" s="3">
        <v>1036</v>
      </c>
      <c r="B310" s="3" t="s">
        <v>542</v>
      </c>
      <c r="C310" s="3" t="s">
        <v>100</v>
      </c>
      <c r="D310" s="3" t="s">
        <v>101</v>
      </c>
      <c r="E310" s="3" t="s">
        <v>670</v>
      </c>
      <c r="F310" s="3">
        <v>2011</v>
      </c>
      <c r="G310" s="3" t="s">
        <v>579</v>
      </c>
      <c r="J310" s="3" t="s">
        <v>481</v>
      </c>
      <c r="K310" s="3" t="s">
        <v>482</v>
      </c>
      <c r="L310" s="3" t="s">
        <v>483</v>
      </c>
      <c r="M310" s="3" t="s">
        <v>509</v>
      </c>
      <c r="N310" s="3" t="s">
        <v>586</v>
      </c>
      <c r="R310" s="3"/>
      <c r="S310" s="3"/>
      <c r="T310" s="3"/>
    </row>
    <row r="311" spans="1:20" ht="47.25" x14ac:dyDescent="0.25">
      <c r="A311" s="3">
        <v>1055</v>
      </c>
      <c r="B311" s="3" t="s">
        <v>542</v>
      </c>
      <c r="C311" s="3" t="s">
        <v>193</v>
      </c>
      <c r="D311" s="3" t="s">
        <v>194</v>
      </c>
      <c r="E311" s="3" t="s">
        <v>666</v>
      </c>
      <c r="F311" s="3">
        <v>2019</v>
      </c>
      <c r="G311" s="3" t="s">
        <v>461</v>
      </c>
      <c r="I311" s="3" t="s">
        <v>196</v>
      </c>
      <c r="J311" s="3" t="s">
        <v>639</v>
      </c>
      <c r="K311" s="3" t="s">
        <v>640</v>
      </c>
      <c r="L311" s="3" t="s">
        <v>641</v>
      </c>
      <c r="M311" s="3" t="s">
        <v>491</v>
      </c>
      <c r="N311" s="3" t="s">
        <v>665</v>
      </c>
      <c r="R311" s="3"/>
      <c r="S311" s="3"/>
      <c r="T311" s="3"/>
    </row>
    <row r="312" spans="1:20" ht="47.25" x14ac:dyDescent="0.25">
      <c r="A312" s="3">
        <v>1055</v>
      </c>
      <c r="B312" s="3" t="s">
        <v>542</v>
      </c>
      <c r="C312" s="3" t="s">
        <v>193</v>
      </c>
      <c r="D312" s="3" t="s">
        <v>194</v>
      </c>
      <c r="E312" s="3" t="s">
        <v>666</v>
      </c>
      <c r="F312" s="3">
        <v>2019</v>
      </c>
      <c r="G312" s="3" t="s">
        <v>461</v>
      </c>
      <c r="I312" s="3" t="s">
        <v>196</v>
      </c>
      <c r="J312" s="3" t="s">
        <v>639</v>
      </c>
      <c r="K312" s="3" t="s">
        <v>640</v>
      </c>
      <c r="L312" s="3" t="s">
        <v>641</v>
      </c>
      <c r="M312" s="3" t="s">
        <v>581</v>
      </c>
      <c r="N312" s="3" t="s">
        <v>665</v>
      </c>
      <c r="R312" s="3"/>
      <c r="S312" s="3"/>
      <c r="T312" s="3"/>
    </row>
    <row r="313" spans="1:20" ht="47.25" x14ac:dyDescent="0.25">
      <c r="A313" s="3">
        <v>1055</v>
      </c>
      <c r="B313" s="3" t="s">
        <v>542</v>
      </c>
      <c r="C313" s="3" t="s">
        <v>193</v>
      </c>
      <c r="D313" s="3" t="s">
        <v>194</v>
      </c>
      <c r="E313" s="3" t="s">
        <v>666</v>
      </c>
      <c r="F313" s="3">
        <v>2019</v>
      </c>
      <c r="G313" s="3" t="s">
        <v>461</v>
      </c>
      <c r="I313" s="3" t="s">
        <v>196</v>
      </c>
      <c r="J313" s="3" t="s">
        <v>628</v>
      </c>
      <c r="K313" s="3" t="s">
        <v>629</v>
      </c>
      <c r="L313" s="3" t="s">
        <v>630</v>
      </c>
      <c r="M313" s="3" t="s">
        <v>592</v>
      </c>
      <c r="N313" s="3" t="s">
        <v>658</v>
      </c>
      <c r="R313" s="3"/>
      <c r="S313" s="3"/>
      <c r="T313" s="3"/>
    </row>
    <row r="314" spans="1:20" ht="47.25" x14ac:dyDescent="0.25">
      <c r="A314" s="3">
        <v>1055</v>
      </c>
      <c r="B314" s="3" t="s">
        <v>542</v>
      </c>
      <c r="C314" s="3" t="s">
        <v>193</v>
      </c>
      <c r="D314" s="3" t="s">
        <v>194</v>
      </c>
      <c r="E314" s="3" t="s">
        <v>666</v>
      </c>
      <c r="F314" s="3">
        <v>2019</v>
      </c>
      <c r="G314" s="3" t="s">
        <v>461</v>
      </c>
      <c r="I314" s="3" t="s">
        <v>196</v>
      </c>
      <c r="J314" s="3" t="s">
        <v>628</v>
      </c>
      <c r="K314" s="3" t="s">
        <v>629</v>
      </c>
      <c r="L314" s="3" t="s">
        <v>630</v>
      </c>
      <c r="M314" s="3" t="s">
        <v>632</v>
      </c>
      <c r="N314" s="3" t="s">
        <v>658</v>
      </c>
      <c r="R314" s="3"/>
      <c r="S314" s="3"/>
      <c r="T314" s="3"/>
    </row>
    <row r="315" spans="1:20" ht="47.25" x14ac:dyDescent="0.25">
      <c r="A315" s="3">
        <v>1055</v>
      </c>
      <c r="B315" s="3" t="s">
        <v>542</v>
      </c>
      <c r="C315" s="3" t="s">
        <v>193</v>
      </c>
      <c r="D315" s="3" t="s">
        <v>194</v>
      </c>
      <c r="E315" s="3" t="s">
        <v>666</v>
      </c>
      <c r="F315" s="3">
        <v>2019</v>
      </c>
      <c r="G315" s="3" t="s">
        <v>461</v>
      </c>
      <c r="I315" s="3" t="s">
        <v>196</v>
      </c>
      <c r="J315" s="3" t="s">
        <v>628</v>
      </c>
      <c r="K315" s="3" t="s">
        <v>629</v>
      </c>
      <c r="L315" s="3" t="s">
        <v>630</v>
      </c>
      <c r="M315" s="3" t="s">
        <v>491</v>
      </c>
      <c r="N315" s="3" t="s">
        <v>658</v>
      </c>
      <c r="R315" s="3"/>
      <c r="S315" s="3"/>
      <c r="T315" s="3"/>
    </row>
    <row r="316" spans="1:20" ht="47.25" x14ac:dyDescent="0.25">
      <c r="A316" s="3">
        <v>1055</v>
      </c>
      <c r="B316" s="3" t="s">
        <v>542</v>
      </c>
      <c r="C316" s="3" t="s">
        <v>193</v>
      </c>
      <c r="D316" s="3" t="s">
        <v>194</v>
      </c>
      <c r="E316" s="3" t="s">
        <v>666</v>
      </c>
      <c r="F316" s="3">
        <v>2019</v>
      </c>
      <c r="G316" s="3" t="s">
        <v>461</v>
      </c>
      <c r="I316" s="3" t="s">
        <v>196</v>
      </c>
      <c r="J316" s="3" t="s">
        <v>628</v>
      </c>
      <c r="K316" s="3" t="s">
        <v>629</v>
      </c>
      <c r="L316" s="3" t="s">
        <v>630</v>
      </c>
      <c r="M316" s="3" t="s">
        <v>581</v>
      </c>
      <c r="N316" s="3" t="s">
        <v>658</v>
      </c>
      <c r="R316" s="3"/>
      <c r="S316" s="3"/>
      <c r="T316" s="3"/>
    </row>
    <row r="317" spans="1:20" ht="47.25" x14ac:dyDescent="0.25">
      <c r="A317" s="3">
        <v>1104</v>
      </c>
      <c r="B317" s="3" t="s">
        <v>542</v>
      </c>
      <c r="C317" s="3" t="s">
        <v>235</v>
      </c>
      <c r="D317" s="3" t="s">
        <v>236</v>
      </c>
      <c r="E317" s="3" t="s">
        <v>712</v>
      </c>
      <c r="F317" s="3">
        <v>2017</v>
      </c>
      <c r="G317" s="3" t="s">
        <v>579</v>
      </c>
      <c r="J317" s="3" t="s">
        <v>634</v>
      </c>
      <c r="K317" s="3" t="s">
        <v>635</v>
      </c>
      <c r="L317" s="3" t="s">
        <v>636</v>
      </c>
      <c r="M317" s="3" t="s">
        <v>465</v>
      </c>
      <c r="N317" s="3" t="s">
        <v>713</v>
      </c>
      <c r="R317" s="3"/>
      <c r="S317" s="3"/>
      <c r="T317" s="3"/>
    </row>
    <row r="318" spans="1:20" ht="47.25" x14ac:dyDescent="0.25">
      <c r="A318" s="3">
        <v>1104</v>
      </c>
      <c r="B318" s="3" t="s">
        <v>542</v>
      </c>
      <c r="C318" s="3" t="s">
        <v>235</v>
      </c>
      <c r="D318" s="3" t="s">
        <v>236</v>
      </c>
      <c r="E318" s="3" t="s">
        <v>712</v>
      </c>
      <c r="F318" s="3">
        <v>2017</v>
      </c>
      <c r="G318" s="3" t="s">
        <v>579</v>
      </c>
      <c r="J318" s="3" t="s">
        <v>628</v>
      </c>
      <c r="K318" s="3" t="s">
        <v>629</v>
      </c>
      <c r="L318" s="3" t="s">
        <v>630</v>
      </c>
      <c r="M318" s="3" t="s">
        <v>465</v>
      </c>
      <c r="N318" s="3" t="s">
        <v>658</v>
      </c>
      <c r="R318" s="3"/>
      <c r="S318" s="3"/>
      <c r="T318" s="3"/>
    </row>
    <row r="319" spans="1:20" ht="47.25" x14ac:dyDescent="0.25">
      <c r="A319" s="3">
        <v>1107</v>
      </c>
      <c r="B319" s="3" t="s">
        <v>542</v>
      </c>
      <c r="C319" s="3" t="s">
        <v>271</v>
      </c>
      <c r="D319" s="3" t="s">
        <v>272</v>
      </c>
      <c r="E319" s="3" t="s">
        <v>670</v>
      </c>
      <c r="F319" s="3">
        <v>2021</v>
      </c>
      <c r="G319" s="3" t="s">
        <v>495</v>
      </c>
      <c r="I319" s="3" t="s">
        <v>275</v>
      </c>
      <c r="J319" s="3" t="s">
        <v>628</v>
      </c>
      <c r="K319" s="3" t="s">
        <v>629</v>
      </c>
      <c r="L319" s="3" t="s">
        <v>630</v>
      </c>
      <c r="M319" s="3" t="s">
        <v>498</v>
      </c>
      <c r="N319" s="3" t="s">
        <v>714</v>
      </c>
      <c r="R319" s="3"/>
      <c r="S319" s="3"/>
      <c r="T319" s="3"/>
    </row>
    <row r="320" spans="1:20" ht="47.25" x14ac:dyDescent="0.25">
      <c r="A320" s="3">
        <v>1107</v>
      </c>
      <c r="B320" s="3" t="s">
        <v>542</v>
      </c>
      <c r="C320" s="3" t="s">
        <v>271</v>
      </c>
      <c r="D320" s="3" t="s">
        <v>272</v>
      </c>
      <c r="E320" s="3" t="s">
        <v>670</v>
      </c>
      <c r="F320" s="3">
        <v>2021</v>
      </c>
      <c r="G320" s="3" t="s">
        <v>495</v>
      </c>
      <c r="I320" s="3" t="s">
        <v>275</v>
      </c>
      <c r="J320" s="3" t="s">
        <v>628</v>
      </c>
      <c r="K320" s="3" t="s">
        <v>629</v>
      </c>
      <c r="L320" s="3" t="s">
        <v>630</v>
      </c>
      <c r="M320" s="3" t="s">
        <v>592</v>
      </c>
      <c r="N320" s="3" t="s">
        <v>714</v>
      </c>
      <c r="R320" s="3"/>
      <c r="S320" s="3"/>
      <c r="T320" s="3"/>
    </row>
    <row r="321" spans="1:20" ht="47.25" x14ac:dyDescent="0.25">
      <c r="A321" s="3">
        <v>1107</v>
      </c>
      <c r="B321" s="3" t="s">
        <v>542</v>
      </c>
      <c r="C321" s="3" t="s">
        <v>271</v>
      </c>
      <c r="D321" s="3" t="s">
        <v>272</v>
      </c>
      <c r="E321" s="3" t="s">
        <v>670</v>
      </c>
      <c r="F321" s="3">
        <v>2021</v>
      </c>
      <c r="G321" s="3" t="s">
        <v>495</v>
      </c>
      <c r="I321" s="3" t="s">
        <v>275</v>
      </c>
      <c r="J321" s="3" t="s">
        <v>628</v>
      </c>
      <c r="K321" s="3" t="s">
        <v>629</v>
      </c>
      <c r="L321" s="3" t="s">
        <v>630</v>
      </c>
      <c r="M321" s="3" t="s">
        <v>581</v>
      </c>
      <c r="N321" s="3" t="s">
        <v>714</v>
      </c>
      <c r="R321" s="3"/>
      <c r="S321" s="3"/>
      <c r="T321" s="3"/>
    </row>
    <row r="322" spans="1:20" ht="47.25" x14ac:dyDescent="0.25">
      <c r="A322" s="3">
        <v>1107</v>
      </c>
      <c r="B322" s="3" t="s">
        <v>542</v>
      </c>
      <c r="C322" s="3" t="s">
        <v>271</v>
      </c>
      <c r="D322" s="3" t="s">
        <v>272</v>
      </c>
      <c r="E322" s="3" t="s">
        <v>670</v>
      </c>
      <c r="F322" s="3">
        <v>2021</v>
      </c>
      <c r="G322" s="3" t="s">
        <v>495</v>
      </c>
      <c r="I322" s="3" t="s">
        <v>275</v>
      </c>
      <c r="J322" s="3" t="s">
        <v>628</v>
      </c>
      <c r="K322" s="3" t="s">
        <v>629</v>
      </c>
      <c r="L322" s="3" t="s">
        <v>630</v>
      </c>
      <c r="M322" s="3" t="s">
        <v>509</v>
      </c>
      <c r="N322" s="3" t="s">
        <v>714</v>
      </c>
      <c r="R322" s="3"/>
      <c r="S322" s="3"/>
      <c r="T322" s="3"/>
    </row>
    <row r="323" spans="1:20" ht="31.5" x14ac:dyDescent="0.25">
      <c r="A323" s="3">
        <v>1127</v>
      </c>
      <c r="B323" s="3" t="s">
        <v>542</v>
      </c>
      <c r="C323" s="3" t="s">
        <v>276</v>
      </c>
      <c r="D323" s="3" t="s">
        <v>277</v>
      </c>
      <c r="F323" s="3">
        <v>2014</v>
      </c>
      <c r="G323" s="3" t="s">
        <v>495</v>
      </c>
      <c r="J323" s="3" t="s">
        <v>587</v>
      </c>
      <c r="K323" s="3" t="s">
        <v>588</v>
      </c>
      <c r="M323" s="3" t="s">
        <v>589</v>
      </c>
      <c r="N323" s="3" t="s">
        <v>590</v>
      </c>
      <c r="R323" s="3"/>
      <c r="S323" s="3"/>
      <c r="T323" s="3"/>
    </row>
    <row r="324" spans="1:20" ht="31.5" x14ac:dyDescent="0.25">
      <c r="A324" s="3">
        <v>1127</v>
      </c>
      <c r="B324" s="3" t="s">
        <v>542</v>
      </c>
      <c r="C324" s="3" t="s">
        <v>276</v>
      </c>
      <c r="D324" s="3" t="s">
        <v>277</v>
      </c>
      <c r="F324" s="3">
        <v>2014</v>
      </c>
      <c r="G324" s="3" t="s">
        <v>495</v>
      </c>
      <c r="J324" s="3" t="s">
        <v>587</v>
      </c>
      <c r="K324" s="3" t="s">
        <v>588</v>
      </c>
      <c r="M324" s="3" t="s">
        <v>498</v>
      </c>
      <c r="N324" s="3" t="s">
        <v>590</v>
      </c>
      <c r="R324" s="3"/>
      <c r="S324" s="3"/>
      <c r="T324" s="3"/>
    </row>
    <row r="325" spans="1:20" ht="31.5" x14ac:dyDescent="0.25">
      <c r="A325" s="3">
        <v>1127</v>
      </c>
      <c r="B325" s="3" t="s">
        <v>542</v>
      </c>
      <c r="C325" s="3" t="s">
        <v>276</v>
      </c>
      <c r="D325" s="3" t="s">
        <v>277</v>
      </c>
      <c r="F325" s="3">
        <v>2014</v>
      </c>
      <c r="G325" s="3" t="s">
        <v>495</v>
      </c>
      <c r="J325" s="3" t="s">
        <v>587</v>
      </c>
      <c r="K325" s="3" t="s">
        <v>588</v>
      </c>
      <c r="M325" s="3" t="s">
        <v>592</v>
      </c>
      <c r="N325" s="3" t="s">
        <v>590</v>
      </c>
      <c r="R325" s="3"/>
      <c r="S325" s="3"/>
      <c r="T325" s="3"/>
    </row>
    <row r="326" spans="1:20" ht="31.5" x14ac:dyDescent="0.25">
      <c r="A326" s="3">
        <v>1127</v>
      </c>
      <c r="B326" s="3" t="s">
        <v>542</v>
      </c>
      <c r="C326" s="3" t="s">
        <v>276</v>
      </c>
      <c r="D326" s="3" t="s">
        <v>277</v>
      </c>
      <c r="F326" s="3">
        <v>2014</v>
      </c>
      <c r="G326" s="3" t="s">
        <v>495</v>
      </c>
      <c r="J326" s="3" t="s">
        <v>587</v>
      </c>
      <c r="K326" s="3" t="s">
        <v>588</v>
      </c>
      <c r="M326" s="3" t="s">
        <v>509</v>
      </c>
      <c r="N326" s="3" t="s">
        <v>590</v>
      </c>
      <c r="R326" s="3"/>
      <c r="S326" s="3"/>
      <c r="T326" s="3"/>
    </row>
    <row r="327" spans="1:20" ht="31.5" x14ac:dyDescent="0.25">
      <c r="A327" s="3">
        <v>1134</v>
      </c>
      <c r="B327" s="3" t="s">
        <v>542</v>
      </c>
      <c r="C327" s="3" t="s">
        <v>52</v>
      </c>
      <c r="D327" s="3" t="s">
        <v>53</v>
      </c>
      <c r="F327" s="3">
        <v>2014</v>
      </c>
      <c r="G327" s="3" t="s">
        <v>495</v>
      </c>
      <c r="J327" s="3" t="s">
        <v>634</v>
      </c>
      <c r="K327" s="3" t="s">
        <v>635</v>
      </c>
      <c r="L327" s="3" t="s">
        <v>636</v>
      </c>
      <c r="M327" s="3" t="s">
        <v>498</v>
      </c>
      <c r="N327" s="3" t="s">
        <v>715</v>
      </c>
      <c r="R327" s="3"/>
      <c r="S327" s="3"/>
      <c r="T327" s="3"/>
    </row>
    <row r="328" spans="1:20" ht="31.5" x14ac:dyDescent="0.25">
      <c r="A328" s="3">
        <v>1134</v>
      </c>
      <c r="B328" s="3" t="s">
        <v>542</v>
      </c>
      <c r="C328" s="3" t="s">
        <v>52</v>
      </c>
      <c r="D328" s="3" t="s">
        <v>53</v>
      </c>
      <c r="F328" s="3">
        <v>2014</v>
      </c>
      <c r="G328" s="3" t="s">
        <v>495</v>
      </c>
      <c r="J328" s="3" t="s">
        <v>634</v>
      </c>
      <c r="K328" s="3" t="s">
        <v>635</v>
      </c>
      <c r="L328" s="3" t="s">
        <v>636</v>
      </c>
      <c r="M328" s="3" t="s">
        <v>509</v>
      </c>
      <c r="N328" s="3" t="s">
        <v>715</v>
      </c>
      <c r="R328" s="3"/>
      <c r="S328" s="3"/>
      <c r="T328" s="3"/>
    </row>
    <row r="329" spans="1:20" ht="31.5" x14ac:dyDescent="0.25">
      <c r="A329" s="3">
        <v>1134</v>
      </c>
      <c r="B329" s="3" t="s">
        <v>542</v>
      </c>
      <c r="C329" s="3" t="s">
        <v>52</v>
      </c>
      <c r="D329" s="3" t="s">
        <v>53</v>
      </c>
      <c r="F329" s="3">
        <v>2014</v>
      </c>
      <c r="G329" s="3" t="s">
        <v>495</v>
      </c>
      <c r="J329" s="3" t="s">
        <v>639</v>
      </c>
      <c r="K329" s="3" t="s">
        <v>640</v>
      </c>
      <c r="L329" s="3" t="s">
        <v>641</v>
      </c>
      <c r="M329" s="3" t="s">
        <v>498</v>
      </c>
      <c r="N329" s="3" t="s">
        <v>683</v>
      </c>
      <c r="R329" s="3"/>
      <c r="S329" s="3"/>
      <c r="T329" s="3"/>
    </row>
    <row r="330" spans="1:20" ht="31.5" x14ac:dyDescent="0.25">
      <c r="A330" s="3">
        <v>1134</v>
      </c>
      <c r="B330" s="3" t="s">
        <v>542</v>
      </c>
      <c r="C330" s="3" t="s">
        <v>52</v>
      </c>
      <c r="D330" s="3" t="s">
        <v>53</v>
      </c>
      <c r="F330" s="3">
        <v>2014</v>
      </c>
      <c r="G330" s="3" t="s">
        <v>495</v>
      </c>
      <c r="J330" s="3" t="s">
        <v>639</v>
      </c>
      <c r="K330" s="3" t="s">
        <v>640</v>
      </c>
      <c r="L330" s="3" t="s">
        <v>641</v>
      </c>
      <c r="M330" s="3" t="s">
        <v>509</v>
      </c>
      <c r="N330" s="3" t="s">
        <v>683</v>
      </c>
      <c r="R330" s="3"/>
      <c r="S330" s="3"/>
      <c r="T330" s="3"/>
    </row>
    <row r="331" spans="1:20" ht="31.5" x14ac:dyDescent="0.25">
      <c r="A331" s="3">
        <v>1134</v>
      </c>
      <c r="B331" s="3" t="s">
        <v>542</v>
      </c>
      <c r="C331" s="3" t="s">
        <v>52</v>
      </c>
      <c r="D331" s="3" t="s">
        <v>53</v>
      </c>
      <c r="F331" s="3">
        <v>2014</v>
      </c>
      <c r="G331" s="3" t="s">
        <v>495</v>
      </c>
      <c r="J331" s="3" t="s">
        <v>462</v>
      </c>
      <c r="K331" s="3" t="s">
        <v>463</v>
      </c>
      <c r="L331" s="3" t="s">
        <v>464</v>
      </c>
      <c r="M331" s="3" t="s">
        <v>498</v>
      </c>
      <c r="N331" s="3" t="s">
        <v>593</v>
      </c>
      <c r="R331" s="3"/>
      <c r="S331" s="3"/>
      <c r="T331" s="3"/>
    </row>
    <row r="332" spans="1:20" ht="31.5" x14ac:dyDescent="0.25">
      <c r="A332" s="3">
        <v>1134</v>
      </c>
      <c r="B332" s="3" t="s">
        <v>542</v>
      </c>
      <c r="C332" s="3" t="s">
        <v>52</v>
      </c>
      <c r="D332" s="3" t="s">
        <v>53</v>
      </c>
      <c r="F332" s="3">
        <v>2014</v>
      </c>
      <c r="G332" s="3" t="s">
        <v>495</v>
      </c>
      <c r="J332" s="3" t="s">
        <v>462</v>
      </c>
      <c r="K332" s="3" t="s">
        <v>463</v>
      </c>
      <c r="L332" s="3" t="s">
        <v>464</v>
      </c>
      <c r="M332" s="3" t="s">
        <v>509</v>
      </c>
      <c r="N332" s="3" t="s">
        <v>593</v>
      </c>
      <c r="R332" s="3"/>
      <c r="S332" s="3"/>
      <c r="T332" s="3"/>
    </row>
    <row r="333" spans="1:20" ht="31.5" x14ac:dyDescent="0.25">
      <c r="A333" s="3">
        <v>1134</v>
      </c>
      <c r="B333" s="3" t="s">
        <v>542</v>
      </c>
      <c r="C333" s="3" t="s">
        <v>52</v>
      </c>
      <c r="D333" s="3" t="s">
        <v>53</v>
      </c>
      <c r="F333" s="3">
        <v>2014</v>
      </c>
      <c r="G333" s="3" t="s">
        <v>495</v>
      </c>
      <c r="J333" s="3" t="s">
        <v>519</v>
      </c>
      <c r="K333" s="3" t="s">
        <v>520</v>
      </c>
      <c r="L333" s="3" t="s">
        <v>521</v>
      </c>
      <c r="M333" s="3" t="s">
        <v>498</v>
      </c>
      <c r="N333" s="3" t="s">
        <v>522</v>
      </c>
      <c r="R333" s="3"/>
      <c r="S333" s="3"/>
      <c r="T333" s="3"/>
    </row>
    <row r="334" spans="1:20" ht="31.5" x14ac:dyDescent="0.25">
      <c r="A334" s="3">
        <v>1134</v>
      </c>
      <c r="B334" s="3" t="s">
        <v>542</v>
      </c>
      <c r="C334" s="3" t="s">
        <v>52</v>
      </c>
      <c r="D334" s="3" t="s">
        <v>53</v>
      </c>
      <c r="F334" s="3">
        <v>2014</v>
      </c>
      <c r="G334" s="3" t="s">
        <v>495</v>
      </c>
      <c r="J334" s="3" t="s">
        <v>519</v>
      </c>
      <c r="K334" s="3" t="s">
        <v>520</v>
      </c>
      <c r="L334" s="3" t="s">
        <v>521</v>
      </c>
      <c r="M334" s="3" t="s">
        <v>509</v>
      </c>
      <c r="N334" s="3" t="s">
        <v>522</v>
      </c>
      <c r="R334" s="3"/>
      <c r="S334" s="3"/>
      <c r="T334" s="3"/>
    </row>
    <row r="335" spans="1:20" ht="31.5" x14ac:dyDescent="0.25">
      <c r="A335" s="3">
        <v>1134</v>
      </c>
      <c r="B335" s="3" t="s">
        <v>542</v>
      </c>
      <c r="C335" s="3" t="s">
        <v>52</v>
      </c>
      <c r="D335" s="3" t="s">
        <v>53</v>
      </c>
      <c r="F335" s="3">
        <v>2014</v>
      </c>
      <c r="G335" s="3" t="s">
        <v>495</v>
      </c>
      <c r="J335" s="3" t="s">
        <v>476</v>
      </c>
      <c r="K335" s="3" t="s">
        <v>477</v>
      </c>
      <c r="L335" s="3" t="s">
        <v>478</v>
      </c>
      <c r="M335" s="3" t="s">
        <v>498</v>
      </c>
      <c r="N335" s="3" t="s">
        <v>594</v>
      </c>
      <c r="R335" s="3"/>
      <c r="S335" s="3"/>
      <c r="T335" s="3"/>
    </row>
    <row r="336" spans="1:20" ht="31.5" x14ac:dyDescent="0.25">
      <c r="A336" s="3">
        <v>1134</v>
      </c>
      <c r="B336" s="3" t="s">
        <v>542</v>
      </c>
      <c r="C336" s="3" t="s">
        <v>52</v>
      </c>
      <c r="D336" s="3" t="s">
        <v>53</v>
      </c>
      <c r="F336" s="3">
        <v>2014</v>
      </c>
      <c r="G336" s="3" t="s">
        <v>495</v>
      </c>
      <c r="J336" s="3" t="s">
        <v>476</v>
      </c>
      <c r="K336" s="3" t="s">
        <v>477</v>
      </c>
      <c r="L336" s="3" t="s">
        <v>478</v>
      </c>
      <c r="M336" s="3" t="s">
        <v>509</v>
      </c>
      <c r="N336" s="3" t="s">
        <v>594</v>
      </c>
      <c r="R336" s="3"/>
      <c r="S336" s="3"/>
      <c r="T336" s="3"/>
    </row>
    <row r="337" spans="1:20" ht="31.5" x14ac:dyDescent="0.25">
      <c r="A337" s="3">
        <v>1134</v>
      </c>
      <c r="B337" s="3" t="s">
        <v>542</v>
      </c>
      <c r="C337" s="3" t="s">
        <v>52</v>
      </c>
      <c r="D337" s="3" t="s">
        <v>53</v>
      </c>
      <c r="F337" s="3">
        <v>2014</v>
      </c>
      <c r="G337" s="3" t="s">
        <v>495</v>
      </c>
      <c r="J337" s="3" t="s">
        <v>556</v>
      </c>
      <c r="K337" s="3" t="s">
        <v>557</v>
      </c>
      <c r="L337" s="3" t="s">
        <v>558</v>
      </c>
      <c r="M337" s="3" t="s">
        <v>498</v>
      </c>
      <c r="N337" s="3" t="s">
        <v>596</v>
      </c>
      <c r="R337" s="3"/>
      <c r="S337" s="3"/>
      <c r="T337" s="3"/>
    </row>
    <row r="338" spans="1:20" ht="31.5" x14ac:dyDescent="0.25">
      <c r="A338" s="3">
        <v>1134</v>
      </c>
      <c r="B338" s="3" t="s">
        <v>542</v>
      </c>
      <c r="C338" s="3" t="s">
        <v>52</v>
      </c>
      <c r="D338" s="3" t="s">
        <v>53</v>
      </c>
      <c r="F338" s="3">
        <v>2014</v>
      </c>
      <c r="G338" s="3" t="s">
        <v>495</v>
      </c>
      <c r="J338" s="3" t="s">
        <v>556</v>
      </c>
      <c r="K338" s="3" t="s">
        <v>557</v>
      </c>
      <c r="L338" s="3" t="s">
        <v>558</v>
      </c>
      <c r="M338" s="3" t="s">
        <v>509</v>
      </c>
      <c r="N338" s="3" t="s">
        <v>596</v>
      </c>
      <c r="R338" s="3"/>
      <c r="S338" s="3"/>
      <c r="T338" s="3"/>
    </row>
    <row r="339" spans="1:20" ht="31.5" x14ac:dyDescent="0.25">
      <c r="A339" s="3">
        <v>1134</v>
      </c>
      <c r="B339" s="3" t="s">
        <v>542</v>
      </c>
      <c r="C339" s="3" t="s">
        <v>52</v>
      </c>
      <c r="D339" s="3" t="s">
        <v>53</v>
      </c>
      <c r="F339" s="3">
        <v>2014</v>
      </c>
      <c r="G339" s="3" t="s">
        <v>495</v>
      </c>
      <c r="J339" s="3" t="s">
        <v>481</v>
      </c>
      <c r="K339" s="3" t="s">
        <v>482</v>
      </c>
      <c r="L339" s="3" t="s">
        <v>483</v>
      </c>
      <c r="M339" s="3" t="s">
        <v>498</v>
      </c>
      <c r="N339" s="3" t="s">
        <v>598</v>
      </c>
      <c r="R339" s="3"/>
      <c r="S339" s="3"/>
      <c r="T339" s="3"/>
    </row>
    <row r="340" spans="1:20" ht="31.5" x14ac:dyDescent="0.25">
      <c r="A340" s="3">
        <v>1134</v>
      </c>
      <c r="B340" s="3" t="s">
        <v>542</v>
      </c>
      <c r="C340" s="3" t="s">
        <v>52</v>
      </c>
      <c r="D340" s="3" t="s">
        <v>53</v>
      </c>
      <c r="F340" s="3">
        <v>2014</v>
      </c>
      <c r="G340" s="3" t="s">
        <v>495</v>
      </c>
      <c r="J340" s="3" t="s">
        <v>481</v>
      </c>
      <c r="K340" s="3" t="s">
        <v>482</v>
      </c>
      <c r="L340" s="3" t="s">
        <v>483</v>
      </c>
      <c r="M340" s="3" t="s">
        <v>509</v>
      </c>
      <c r="N340" s="3" t="s">
        <v>598</v>
      </c>
      <c r="R340" s="3"/>
      <c r="S340" s="3"/>
      <c r="T340" s="3"/>
    </row>
    <row r="341" spans="1:20" ht="47.25" x14ac:dyDescent="0.25">
      <c r="A341" s="3">
        <v>1134</v>
      </c>
      <c r="B341" s="3" t="s">
        <v>542</v>
      </c>
      <c r="C341" s="3" t="s">
        <v>52</v>
      </c>
      <c r="D341" s="3" t="s">
        <v>53</v>
      </c>
      <c r="F341" s="3">
        <v>2014</v>
      </c>
      <c r="G341" s="3" t="s">
        <v>495</v>
      </c>
      <c r="J341" s="3" t="s">
        <v>628</v>
      </c>
      <c r="K341" s="3" t="s">
        <v>629</v>
      </c>
      <c r="L341" s="3" t="s">
        <v>630</v>
      </c>
      <c r="M341" s="3" t="s">
        <v>498</v>
      </c>
      <c r="N341" s="3" t="s">
        <v>682</v>
      </c>
      <c r="R341" s="3"/>
      <c r="S341" s="3"/>
      <c r="T341" s="3"/>
    </row>
    <row r="342" spans="1:20" ht="47.25" x14ac:dyDescent="0.25">
      <c r="A342" s="3">
        <v>1134</v>
      </c>
      <c r="B342" s="3" t="s">
        <v>542</v>
      </c>
      <c r="C342" s="3" t="s">
        <v>52</v>
      </c>
      <c r="D342" s="3" t="s">
        <v>53</v>
      </c>
      <c r="F342" s="3">
        <v>2014</v>
      </c>
      <c r="G342" s="3" t="s">
        <v>495</v>
      </c>
      <c r="J342" s="3" t="s">
        <v>628</v>
      </c>
      <c r="K342" s="3" t="s">
        <v>629</v>
      </c>
      <c r="L342" s="3" t="s">
        <v>630</v>
      </c>
      <c r="M342" s="3" t="s">
        <v>509</v>
      </c>
      <c r="N342" s="3" t="s">
        <v>682</v>
      </c>
      <c r="R342" s="3"/>
      <c r="S342" s="3"/>
      <c r="T342" s="3"/>
    </row>
    <row r="343" spans="1:20" ht="47.25" x14ac:dyDescent="0.25">
      <c r="A343" s="3">
        <v>1134</v>
      </c>
      <c r="B343" s="3" t="s">
        <v>542</v>
      </c>
      <c r="C343" s="3" t="s">
        <v>52</v>
      </c>
      <c r="D343" s="3" t="s">
        <v>53</v>
      </c>
      <c r="F343" s="3">
        <v>2014</v>
      </c>
      <c r="G343" s="3" t="s">
        <v>495</v>
      </c>
      <c r="J343" s="3" t="s">
        <v>564</v>
      </c>
      <c r="K343" s="3" t="s">
        <v>565</v>
      </c>
      <c r="M343" s="3" t="s">
        <v>498</v>
      </c>
      <c r="N343" s="3" t="s">
        <v>597</v>
      </c>
      <c r="R343" s="3"/>
      <c r="S343" s="3"/>
      <c r="T343" s="3"/>
    </row>
    <row r="344" spans="1:20" ht="47.25" x14ac:dyDescent="0.25">
      <c r="A344" s="3">
        <v>1134</v>
      </c>
      <c r="B344" s="3" t="s">
        <v>542</v>
      </c>
      <c r="C344" s="3" t="s">
        <v>52</v>
      </c>
      <c r="D344" s="3" t="s">
        <v>53</v>
      </c>
      <c r="F344" s="3">
        <v>2014</v>
      </c>
      <c r="G344" s="3" t="s">
        <v>495</v>
      </c>
      <c r="J344" s="3" t="s">
        <v>564</v>
      </c>
      <c r="K344" s="3" t="s">
        <v>565</v>
      </c>
      <c r="M344" s="3" t="s">
        <v>509</v>
      </c>
      <c r="N344" s="3" t="s">
        <v>597</v>
      </c>
      <c r="R344" s="3"/>
      <c r="S344" s="3"/>
      <c r="T344" s="3"/>
    </row>
    <row r="345" spans="1:20" ht="31.5" x14ac:dyDescent="0.25">
      <c r="A345" s="3">
        <v>1134</v>
      </c>
      <c r="B345" s="3" t="s">
        <v>542</v>
      </c>
      <c r="C345" s="3" t="s">
        <v>52</v>
      </c>
      <c r="D345" s="3" t="s">
        <v>53</v>
      </c>
      <c r="F345" s="3">
        <v>2014</v>
      </c>
      <c r="G345" s="3" t="s">
        <v>495</v>
      </c>
      <c r="J345" s="3" t="s">
        <v>551</v>
      </c>
      <c r="K345" s="3" t="s">
        <v>552</v>
      </c>
      <c r="M345" s="3" t="s">
        <v>498</v>
      </c>
      <c r="N345" s="3" t="s">
        <v>595</v>
      </c>
      <c r="R345" s="3"/>
      <c r="S345" s="3"/>
      <c r="T345" s="3"/>
    </row>
    <row r="346" spans="1:20" ht="31.5" x14ac:dyDescent="0.25">
      <c r="A346" s="3">
        <v>1134</v>
      </c>
      <c r="B346" s="3" t="s">
        <v>542</v>
      </c>
      <c r="C346" s="3" t="s">
        <v>52</v>
      </c>
      <c r="D346" s="3" t="s">
        <v>53</v>
      </c>
      <c r="F346" s="3">
        <v>2014</v>
      </c>
      <c r="G346" s="3" t="s">
        <v>495</v>
      </c>
      <c r="J346" s="3" t="s">
        <v>551</v>
      </c>
      <c r="K346" s="3" t="s">
        <v>552</v>
      </c>
      <c r="M346" s="3" t="s">
        <v>509</v>
      </c>
      <c r="N346" s="3" t="s">
        <v>595</v>
      </c>
      <c r="R346" s="3"/>
      <c r="S346" s="3"/>
      <c r="T346" s="3"/>
    </row>
    <row r="347" spans="1:20" ht="47.25" x14ac:dyDescent="0.25">
      <c r="A347" s="3">
        <v>1137</v>
      </c>
      <c r="B347" s="3" t="s">
        <v>542</v>
      </c>
      <c r="C347" s="3" t="s">
        <v>279</v>
      </c>
      <c r="D347" s="3" t="s">
        <v>280</v>
      </c>
      <c r="E347" s="3" t="s">
        <v>670</v>
      </c>
      <c r="F347" s="3">
        <v>2015</v>
      </c>
      <c r="G347" s="3" t="s">
        <v>710</v>
      </c>
      <c r="J347" s="3" t="s">
        <v>628</v>
      </c>
      <c r="K347" s="3" t="s">
        <v>629</v>
      </c>
      <c r="L347" s="3" t="s">
        <v>630</v>
      </c>
      <c r="M347" s="3" t="s">
        <v>589</v>
      </c>
      <c r="N347" s="3" t="s">
        <v>668</v>
      </c>
      <c r="R347" s="3"/>
      <c r="S347" s="3"/>
      <c r="T347" s="3"/>
    </row>
    <row r="348" spans="1:20" ht="47.25" x14ac:dyDescent="0.25">
      <c r="A348" s="3">
        <v>1137</v>
      </c>
      <c r="B348" s="3" t="s">
        <v>542</v>
      </c>
      <c r="C348" s="3" t="s">
        <v>279</v>
      </c>
      <c r="D348" s="3" t="s">
        <v>280</v>
      </c>
      <c r="E348" s="3" t="s">
        <v>670</v>
      </c>
      <c r="F348" s="3">
        <v>2015</v>
      </c>
      <c r="G348" s="3" t="s">
        <v>710</v>
      </c>
      <c r="J348" s="3" t="s">
        <v>628</v>
      </c>
      <c r="K348" s="3" t="s">
        <v>629</v>
      </c>
      <c r="L348" s="3" t="s">
        <v>630</v>
      </c>
      <c r="M348" s="3" t="s">
        <v>486</v>
      </c>
      <c r="N348" s="3" t="s">
        <v>668</v>
      </c>
      <c r="R348" s="3"/>
      <c r="S348" s="3"/>
      <c r="T348" s="3"/>
    </row>
    <row r="349" spans="1:20" ht="47.25" x14ac:dyDescent="0.25">
      <c r="A349" s="3">
        <v>1137</v>
      </c>
      <c r="B349" s="3" t="s">
        <v>542</v>
      </c>
      <c r="C349" s="3" t="s">
        <v>279</v>
      </c>
      <c r="D349" s="3" t="s">
        <v>280</v>
      </c>
      <c r="E349" s="3" t="s">
        <v>670</v>
      </c>
      <c r="F349" s="3">
        <v>2015</v>
      </c>
      <c r="G349" s="3" t="s">
        <v>710</v>
      </c>
      <c r="J349" s="3" t="s">
        <v>628</v>
      </c>
      <c r="K349" s="3" t="s">
        <v>629</v>
      </c>
      <c r="L349" s="3" t="s">
        <v>630</v>
      </c>
      <c r="M349" s="3" t="s">
        <v>465</v>
      </c>
      <c r="N349" s="3" t="s">
        <v>668</v>
      </c>
      <c r="R349" s="3"/>
      <c r="S349" s="3"/>
      <c r="T349" s="3"/>
    </row>
    <row r="350" spans="1:20" ht="47.25" x14ac:dyDescent="0.25">
      <c r="A350" s="3">
        <v>1137</v>
      </c>
      <c r="B350" s="3" t="s">
        <v>542</v>
      </c>
      <c r="C350" s="3" t="s">
        <v>279</v>
      </c>
      <c r="D350" s="3" t="s">
        <v>280</v>
      </c>
      <c r="E350" s="3" t="s">
        <v>670</v>
      </c>
      <c r="F350" s="3">
        <v>2015</v>
      </c>
      <c r="G350" s="3" t="s">
        <v>710</v>
      </c>
      <c r="J350" s="3" t="s">
        <v>628</v>
      </c>
      <c r="K350" s="3" t="s">
        <v>629</v>
      </c>
      <c r="L350" s="3" t="s">
        <v>630</v>
      </c>
      <c r="M350" s="3" t="s">
        <v>491</v>
      </c>
      <c r="N350" s="3" t="s">
        <v>668</v>
      </c>
      <c r="R350" s="3"/>
      <c r="S350" s="3"/>
      <c r="T350" s="3"/>
    </row>
    <row r="351" spans="1:20" ht="157.5" x14ac:dyDescent="0.25">
      <c r="A351" s="3">
        <v>1181</v>
      </c>
      <c r="B351" s="3" t="s">
        <v>599</v>
      </c>
      <c r="C351" s="3" t="s">
        <v>276</v>
      </c>
      <c r="D351" s="3" t="s">
        <v>348</v>
      </c>
      <c r="F351" s="3">
        <v>2014</v>
      </c>
      <c r="G351" s="3" t="s">
        <v>495</v>
      </c>
      <c r="J351" s="3" t="s">
        <v>628</v>
      </c>
      <c r="K351" s="3" t="s">
        <v>629</v>
      </c>
      <c r="L351" s="3" t="s">
        <v>630</v>
      </c>
      <c r="M351" s="3" t="s">
        <v>498</v>
      </c>
      <c r="N351" s="3" t="s">
        <v>706</v>
      </c>
      <c r="Q351" s="3" t="s">
        <v>707</v>
      </c>
      <c r="R351" s="3"/>
      <c r="S351" s="3"/>
      <c r="T351" s="3"/>
    </row>
    <row r="352" spans="1:20" ht="47.25" x14ac:dyDescent="0.25">
      <c r="A352" s="3">
        <v>1181</v>
      </c>
      <c r="B352" s="3" t="s">
        <v>599</v>
      </c>
      <c r="C352" s="3" t="s">
        <v>276</v>
      </c>
      <c r="D352" s="3" t="s">
        <v>348</v>
      </c>
      <c r="F352" s="3">
        <v>2014</v>
      </c>
      <c r="G352" s="3" t="s">
        <v>495</v>
      </c>
      <c r="J352" s="3" t="s">
        <v>628</v>
      </c>
      <c r="K352" s="3" t="s">
        <v>629</v>
      </c>
      <c r="L352" s="3" t="s">
        <v>630</v>
      </c>
      <c r="M352" s="3" t="s">
        <v>498</v>
      </c>
      <c r="N352" s="3" t="s">
        <v>706</v>
      </c>
      <c r="R352" s="3"/>
      <c r="S352" s="3"/>
      <c r="T352" s="3"/>
    </row>
    <row r="353" spans="1:20" ht="157.5" x14ac:dyDescent="0.25">
      <c r="A353" s="3">
        <v>1181</v>
      </c>
      <c r="B353" s="3" t="s">
        <v>599</v>
      </c>
      <c r="C353" s="3" t="s">
        <v>276</v>
      </c>
      <c r="D353" s="3" t="s">
        <v>348</v>
      </c>
      <c r="F353" s="3">
        <v>2014</v>
      </c>
      <c r="G353" s="3" t="s">
        <v>495</v>
      </c>
      <c r="J353" s="3" t="s">
        <v>628</v>
      </c>
      <c r="K353" s="3" t="s">
        <v>629</v>
      </c>
      <c r="L353" s="3" t="s">
        <v>630</v>
      </c>
      <c r="M353" s="3" t="s">
        <v>509</v>
      </c>
      <c r="N353" s="3" t="s">
        <v>706</v>
      </c>
      <c r="Q353" s="3" t="s">
        <v>707</v>
      </c>
      <c r="R353" s="3"/>
      <c r="S353" s="3"/>
      <c r="T353" s="3"/>
    </row>
    <row r="354" spans="1:20" ht="47.25" x14ac:dyDescent="0.25">
      <c r="A354" s="3">
        <v>1181</v>
      </c>
      <c r="B354" s="3" t="s">
        <v>599</v>
      </c>
      <c r="C354" s="3" t="s">
        <v>276</v>
      </c>
      <c r="D354" s="3" t="s">
        <v>348</v>
      </c>
      <c r="F354" s="3">
        <v>2014</v>
      </c>
      <c r="G354" s="3" t="s">
        <v>495</v>
      </c>
      <c r="J354" s="3" t="s">
        <v>628</v>
      </c>
      <c r="K354" s="3" t="s">
        <v>629</v>
      </c>
      <c r="L354" s="3" t="s">
        <v>630</v>
      </c>
      <c r="M354" s="3" t="s">
        <v>509</v>
      </c>
      <c r="N354" s="3" t="s">
        <v>706</v>
      </c>
      <c r="R354" s="3"/>
      <c r="S354" s="3"/>
      <c r="T354" s="3"/>
    </row>
    <row r="355" spans="1:20" ht="47.25" x14ac:dyDescent="0.25">
      <c r="A355" s="3">
        <v>1251</v>
      </c>
      <c r="B355" s="3" t="s">
        <v>599</v>
      </c>
      <c r="C355" s="3" t="s">
        <v>141</v>
      </c>
      <c r="D355" s="3" t="s">
        <v>142</v>
      </c>
      <c r="E355" s="3" t="s">
        <v>667</v>
      </c>
      <c r="F355" s="3">
        <v>2019</v>
      </c>
      <c r="G355" s="3" t="s">
        <v>461</v>
      </c>
      <c r="I355" s="3" t="s">
        <v>144</v>
      </c>
      <c r="J355" s="3" t="s">
        <v>628</v>
      </c>
      <c r="K355" s="3" t="s">
        <v>629</v>
      </c>
      <c r="L355" s="3" t="s">
        <v>630</v>
      </c>
      <c r="M355" s="3" t="s">
        <v>592</v>
      </c>
      <c r="N355" s="3" t="s">
        <v>631</v>
      </c>
      <c r="R355" s="3"/>
      <c r="S355" s="3"/>
      <c r="T355" s="3"/>
    </row>
    <row r="356" spans="1:20" ht="47.25" x14ac:dyDescent="0.25">
      <c r="A356" s="3">
        <v>1251</v>
      </c>
      <c r="B356" s="3" t="s">
        <v>599</v>
      </c>
      <c r="C356" s="3" t="s">
        <v>141</v>
      </c>
      <c r="D356" s="3" t="s">
        <v>142</v>
      </c>
      <c r="E356" s="3" t="s">
        <v>667</v>
      </c>
      <c r="F356" s="3">
        <v>2019</v>
      </c>
      <c r="G356" s="3" t="s">
        <v>461</v>
      </c>
      <c r="I356" s="3" t="s">
        <v>144</v>
      </c>
      <c r="J356" s="3" t="s">
        <v>628</v>
      </c>
      <c r="K356" s="3" t="s">
        <v>629</v>
      </c>
      <c r="L356" s="3" t="s">
        <v>630</v>
      </c>
      <c r="M356" s="3" t="s">
        <v>632</v>
      </c>
      <c r="N356" s="3" t="s">
        <v>631</v>
      </c>
      <c r="R356" s="3"/>
      <c r="S356" s="3"/>
      <c r="T356" s="3"/>
    </row>
    <row r="357" spans="1:20" ht="47.25" x14ac:dyDescent="0.25">
      <c r="A357" s="3">
        <v>1251</v>
      </c>
      <c r="B357" s="3" t="s">
        <v>599</v>
      </c>
      <c r="C357" s="3" t="s">
        <v>141</v>
      </c>
      <c r="D357" s="3" t="s">
        <v>142</v>
      </c>
      <c r="E357" s="3" t="s">
        <v>667</v>
      </c>
      <c r="F357" s="3">
        <v>2019</v>
      </c>
      <c r="G357" s="3" t="s">
        <v>461</v>
      </c>
      <c r="I357" s="3" t="s">
        <v>144</v>
      </c>
      <c r="J357" s="3" t="s">
        <v>628</v>
      </c>
      <c r="K357" s="3" t="s">
        <v>629</v>
      </c>
      <c r="L357" s="3" t="s">
        <v>630</v>
      </c>
      <c r="M357" s="3" t="s">
        <v>491</v>
      </c>
      <c r="N357" s="3" t="s">
        <v>631</v>
      </c>
      <c r="R357" s="3"/>
      <c r="S357" s="3"/>
      <c r="T357" s="3"/>
    </row>
    <row r="358" spans="1:20" ht="47.25" x14ac:dyDescent="0.25">
      <c r="A358" s="3">
        <v>1251</v>
      </c>
      <c r="B358" s="3" t="s">
        <v>599</v>
      </c>
      <c r="C358" s="3" t="s">
        <v>141</v>
      </c>
      <c r="D358" s="3" t="s">
        <v>142</v>
      </c>
      <c r="E358" s="3" t="s">
        <v>667</v>
      </c>
      <c r="F358" s="3">
        <v>2019</v>
      </c>
      <c r="G358" s="3" t="s">
        <v>461</v>
      </c>
      <c r="I358" s="3" t="s">
        <v>144</v>
      </c>
      <c r="J358" s="3" t="s">
        <v>628</v>
      </c>
      <c r="K358" s="3" t="s">
        <v>629</v>
      </c>
      <c r="L358" s="3" t="s">
        <v>630</v>
      </c>
      <c r="M358" s="3" t="s">
        <v>581</v>
      </c>
      <c r="N358" s="3" t="s">
        <v>631</v>
      </c>
      <c r="R358" s="3"/>
      <c r="S358" s="3"/>
      <c r="T358" s="3"/>
    </row>
    <row r="359" spans="1:20" ht="47.25" x14ac:dyDescent="0.25">
      <c r="A359" s="3">
        <v>1251</v>
      </c>
      <c r="B359" s="3" t="s">
        <v>599</v>
      </c>
      <c r="C359" s="3" t="s">
        <v>141</v>
      </c>
      <c r="D359" s="3" t="s">
        <v>142</v>
      </c>
      <c r="E359" s="3" t="s">
        <v>667</v>
      </c>
      <c r="F359" s="3">
        <v>2019</v>
      </c>
      <c r="G359" s="3" t="s">
        <v>461</v>
      </c>
      <c r="I359" s="3" t="s">
        <v>144</v>
      </c>
      <c r="J359" s="3" t="s">
        <v>634</v>
      </c>
      <c r="K359" s="3" t="s">
        <v>635</v>
      </c>
      <c r="L359" s="3" t="s">
        <v>636</v>
      </c>
      <c r="M359" s="3" t="s">
        <v>491</v>
      </c>
      <c r="N359" s="3" t="s">
        <v>661</v>
      </c>
      <c r="R359" s="3"/>
      <c r="S359" s="3"/>
      <c r="T359" s="3"/>
    </row>
    <row r="360" spans="1:20" ht="47.25" x14ac:dyDescent="0.25">
      <c r="A360" s="3">
        <v>1251</v>
      </c>
      <c r="B360" s="3" t="s">
        <v>599</v>
      </c>
      <c r="C360" s="3" t="s">
        <v>141</v>
      </c>
      <c r="D360" s="3" t="s">
        <v>142</v>
      </c>
      <c r="E360" s="3" t="s">
        <v>667</v>
      </c>
      <c r="F360" s="3">
        <v>2019</v>
      </c>
      <c r="G360" s="3" t="s">
        <v>461</v>
      </c>
      <c r="I360" s="3" t="s">
        <v>144</v>
      </c>
      <c r="J360" s="3" t="s">
        <v>639</v>
      </c>
      <c r="K360" s="3" t="s">
        <v>640</v>
      </c>
      <c r="L360" s="3" t="s">
        <v>641</v>
      </c>
      <c r="M360" s="3" t="s">
        <v>491</v>
      </c>
      <c r="N360" s="3" t="s">
        <v>650</v>
      </c>
      <c r="R360" s="3"/>
      <c r="S360" s="3"/>
      <c r="T360" s="3"/>
    </row>
    <row r="361" spans="1:20" ht="63" x14ac:dyDescent="0.25">
      <c r="A361" s="3">
        <v>1268</v>
      </c>
      <c r="B361" s="3" t="s">
        <v>599</v>
      </c>
      <c r="C361" s="3" t="s">
        <v>400</v>
      </c>
      <c r="D361" s="3" t="s">
        <v>401</v>
      </c>
      <c r="E361" s="3" t="s">
        <v>667</v>
      </c>
      <c r="F361" s="3">
        <v>2009</v>
      </c>
      <c r="G361" s="3" t="s">
        <v>461</v>
      </c>
      <c r="I361" s="3" t="s">
        <v>402</v>
      </c>
      <c r="J361" s="3" t="s">
        <v>628</v>
      </c>
      <c r="K361" s="3" t="s">
        <v>629</v>
      </c>
      <c r="L361" s="3" t="s">
        <v>630</v>
      </c>
      <c r="M361" s="3" t="s">
        <v>509</v>
      </c>
      <c r="N361" s="3" t="s">
        <v>646</v>
      </c>
      <c r="R361" s="3"/>
      <c r="S361" s="3"/>
      <c r="T361" s="3"/>
    </row>
    <row r="362" spans="1:20" ht="47.25" x14ac:dyDescent="0.25">
      <c r="A362" s="3">
        <v>1269</v>
      </c>
      <c r="B362" s="3" t="s">
        <v>599</v>
      </c>
      <c r="C362" s="3" t="s">
        <v>403</v>
      </c>
      <c r="D362" s="3" t="s">
        <v>404</v>
      </c>
      <c r="E362" s="3" t="s">
        <v>716</v>
      </c>
      <c r="F362" s="3">
        <v>2010</v>
      </c>
      <c r="G362" s="3" t="s">
        <v>461</v>
      </c>
      <c r="J362" s="3" t="s">
        <v>628</v>
      </c>
      <c r="K362" s="3" t="s">
        <v>629</v>
      </c>
      <c r="L362" s="3" t="s">
        <v>630</v>
      </c>
      <c r="M362" s="3" t="s">
        <v>509</v>
      </c>
      <c r="N362" s="3" t="s">
        <v>631</v>
      </c>
      <c r="R362" s="3"/>
      <c r="S362" s="3"/>
      <c r="T362" s="3"/>
    </row>
    <row r="363" spans="1:20" ht="47.25" x14ac:dyDescent="0.25">
      <c r="A363" s="3">
        <v>1281</v>
      </c>
      <c r="B363" s="3" t="s">
        <v>599</v>
      </c>
      <c r="C363" s="3" t="s">
        <v>238</v>
      </c>
      <c r="D363" s="3" t="s">
        <v>239</v>
      </c>
      <c r="E363" s="3" t="s">
        <v>660</v>
      </c>
      <c r="F363" s="3">
        <v>2021</v>
      </c>
      <c r="G363" s="3" t="s">
        <v>461</v>
      </c>
      <c r="J363" s="3" t="s">
        <v>639</v>
      </c>
      <c r="K363" s="3" t="s">
        <v>640</v>
      </c>
      <c r="L363" s="3" t="s">
        <v>641</v>
      </c>
      <c r="M363" s="3" t="s">
        <v>465</v>
      </c>
      <c r="N363" s="3" t="s">
        <v>650</v>
      </c>
      <c r="R363" s="3"/>
      <c r="S363" s="3"/>
      <c r="T363" s="3"/>
    </row>
    <row r="364" spans="1:20" ht="47.25" x14ac:dyDescent="0.25">
      <c r="A364" s="3">
        <v>1281</v>
      </c>
      <c r="B364" s="3" t="s">
        <v>599</v>
      </c>
      <c r="C364" s="3" t="s">
        <v>238</v>
      </c>
      <c r="D364" s="3" t="s">
        <v>239</v>
      </c>
      <c r="E364" s="3" t="s">
        <v>660</v>
      </c>
      <c r="F364" s="3">
        <v>2021</v>
      </c>
      <c r="G364" s="3" t="s">
        <v>461</v>
      </c>
      <c r="J364" s="3" t="s">
        <v>634</v>
      </c>
      <c r="K364" s="3" t="s">
        <v>635</v>
      </c>
      <c r="L364" s="3" t="s">
        <v>636</v>
      </c>
      <c r="M364" s="3" t="s">
        <v>465</v>
      </c>
      <c r="N364" s="3" t="s">
        <v>703</v>
      </c>
      <c r="R364" s="3"/>
      <c r="S364" s="3"/>
      <c r="T364" s="3"/>
    </row>
    <row r="365" spans="1:20" ht="47.25" x14ac:dyDescent="0.25">
      <c r="A365" s="3">
        <v>1295</v>
      </c>
      <c r="B365" s="3" t="s">
        <v>599</v>
      </c>
      <c r="C365" s="3" t="s">
        <v>241</v>
      </c>
      <c r="D365" s="3" t="s">
        <v>242</v>
      </c>
      <c r="E365" s="3" t="s">
        <v>653</v>
      </c>
      <c r="F365" s="3">
        <v>2018</v>
      </c>
      <c r="G365" s="3" t="s">
        <v>717</v>
      </c>
      <c r="J365" s="3" t="s">
        <v>628</v>
      </c>
      <c r="K365" s="3" t="s">
        <v>629</v>
      </c>
      <c r="L365" s="3" t="s">
        <v>630</v>
      </c>
      <c r="M365" s="3" t="s">
        <v>465</v>
      </c>
      <c r="N365" s="3" t="s">
        <v>658</v>
      </c>
      <c r="R365" s="3"/>
      <c r="S365" s="3"/>
      <c r="T365" s="3"/>
    </row>
    <row r="366" spans="1:20" ht="31.5" x14ac:dyDescent="0.25">
      <c r="A366" s="3">
        <v>1295</v>
      </c>
      <c r="B366" s="3" t="s">
        <v>599</v>
      </c>
      <c r="C366" s="3" t="s">
        <v>241</v>
      </c>
      <c r="D366" s="3" t="s">
        <v>242</v>
      </c>
      <c r="E366" s="3" t="s">
        <v>653</v>
      </c>
      <c r="F366" s="3">
        <v>2018</v>
      </c>
      <c r="G366" s="3" t="s">
        <v>717</v>
      </c>
      <c r="J366" s="3" t="s">
        <v>634</v>
      </c>
      <c r="K366" s="3" t="s">
        <v>635</v>
      </c>
      <c r="L366" s="3" t="s">
        <v>636</v>
      </c>
      <c r="M366" s="3" t="s">
        <v>465</v>
      </c>
      <c r="N366" s="3" t="s">
        <v>664</v>
      </c>
      <c r="R366" s="3"/>
      <c r="S366" s="3"/>
      <c r="T366" s="3"/>
    </row>
    <row r="367" spans="1:20" ht="47.25" x14ac:dyDescent="0.25">
      <c r="A367" s="3">
        <v>1351</v>
      </c>
      <c r="B367" s="3" t="s">
        <v>599</v>
      </c>
      <c r="C367" s="3" t="s">
        <v>282</v>
      </c>
      <c r="D367" s="3" t="s">
        <v>283</v>
      </c>
      <c r="E367" s="3" t="s">
        <v>718</v>
      </c>
      <c r="F367" s="3">
        <v>2016</v>
      </c>
      <c r="G367" s="3" t="s">
        <v>495</v>
      </c>
      <c r="I367" s="3" t="s">
        <v>285</v>
      </c>
      <c r="J367" s="3" t="s">
        <v>628</v>
      </c>
      <c r="K367" s="3" t="s">
        <v>629</v>
      </c>
      <c r="L367" s="3" t="s">
        <v>630</v>
      </c>
      <c r="M367" s="3" t="s">
        <v>465</v>
      </c>
      <c r="N367" s="3" t="s">
        <v>714</v>
      </c>
      <c r="R367" s="3"/>
      <c r="S367" s="3"/>
      <c r="T367" s="3"/>
    </row>
    <row r="368" spans="1:20" ht="47.25" x14ac:dyDescent="0.25">
      <c r="A368" s="3">
        <v>1351</v>
      </c>
      <c r="B368" s="3" t="s">
        <v>599</v>
      </c>
      <c r="C368" s="3" t="s">
        <v>282</v>
      </c>
      <c r="D368" s="3" t="s">
        <v>283</v>
      </c>
      <c r="E368" s="3" t="s">
        <v>718</v>
      </c>
      <c r="F368" s="3">
        <v>2016</v>
      </c>
      <c r="G368" s="3" t="s">
        <v>495</v>
      </c>
      <c r="I368" s="3" t="s">
        <v>285</v>
      </c>
      <c r="J368" s="3" t="s">
        <v>628</v>
      </c>
      <c r="K368" s="3" t="s">
        <v>629</v>
      </c>
      <c r="L368" s="3" t="s">
        <v>630</v>
      </c>
      <c r="M368" s="3" t="s">
        <v>491</v>
      </c>
      <c r="N368" s="3" t="s">
        <v>714</v>
      </c>
      <c r="R368" s="3"/>
      <c r="S368" s="3"/>
      <c r="T368" s="3"/>
    </row>
    <row r="369" spans="1:20" ht="47.25" x14ac:dyDescent="0.25">
      <c r="A369" s="3">
        <v>1351</v>
      </c>
      <c r="B369" s="3" t="s">
        <v>599</v>
      </c>
      <c r="C369" s="3" t="s">
        <v>282</v>
      </c>
      <c r="D369" s="3" t="s">
        <v>283</v>
      </c>
      <c r="E369" s="3" t="s">
        <v>718</v>
      </c>
      <c r="F369" s="3">
        <v>2016</v>
      </c>
      <c r="G369" s="3" t="s">
        <v>495</v>
      </c>
      <c r="I369" s="3" t="s">
        <v>285</v>
      </c>
      <c r="J369" s="3" t="s">
        <v>628</v>
      </c>
      <c r="K369" s="3" t="s">
        <v>629</v>
      </c>
      <c r="L369" s="3" t="s">
        <v>630</v>
      </c>
      <c r="M369" s="3" t="s">
        <v>581</v>
      </c>
      <c r="N369" s="3" t="s">
        <v>714</v>
      </c>
      <c r="R369" s="3"/>
      <c r="S369" s="3"/>
      <c r="T369" s="3"/>
    </row>
    <row r="370" spans="1:20" ht="47.25" x14ac:dyDescent="0.25">
      <c r="A370" s="3">
        <v>1351</v>
      </c>
      <c r="B370" s="3" t="s">
        <v>599</v>
      </c>
      <c r="C370" s="3" t="s">
        <v>282</v>
      </c>
      <c r="D370" s="3" t="s">
        <v>283</v>
      </c>
      <c r="E370" s="3" t="s">
        <v>718</v>
      </c>
      <c r="F370" s="3">
        <v>2016</v>
      </c>
      <c r="G370" s="3" t="s">
        <v>495</v>
      </c>
      <c r="I370" s="3" t="s">
        <v>285</v>
      </c>
      <c r="J370" s="3" t="s">
        <v>628</v>
      </c>
      <c r="K370" s="3" t="s">
        <v>629</v>
      </c>
      <c r="L370" s="3" t="s">
        <v>630</v>
      </c>
      <c r="M370" s="3" t="s">
        <v>509</v>
      </c>
      <c r="N370" s="3" t="s">
        <v>714</v>
      </c>
      <c r="R370" s="3"/>
      <c r="S370" s="3"/>
      <c r="T370" s="3"/>
    </row>
    <row r="371" spans="1:20" ht="63" x14ac:dyDescent="0.25">
      <c r="A371" s="3">
        <v>1415</v>
      </c>
      <c r="B371" s="3" t="s">
        <v>599</v>
      </c>
      <c r="C371" s="3" t="s">
        <v>186</v>
      </c>
      <c r="D371" s="3" t="s">
        <v>187</v>
      </c>
      <c r="E371" s="3" t="s">
        <v>633</v>
      </c>
      <c r="F371" s="3">
        <v>2021</v>
      </c>
      <c r="G371" s="3" t="s">
        <v>461</v>
      </c>
      <c r="J371" s="3" t="s">
        <v>634</v>
      </c>
      <c r="K371" s="3" t="s">
        <v>635</v>
      </c>
      <c r="L371" s="3" t="s">
        <v>636</v>
      </c>
      <c r="M371" s="3" t="s">
        <v>465</v>
      </c>
      <c r="N371" s="3" t="s">
        <v>661</v>
      </c>
      <c r="R371" s="3"/>
      <c r="S371" s="3"/>
      <c r="T371" s="3"/>
    </row>
    <row r="372" spans="1:20" ht="63" x14ac:dyDescent="0.25">
      <c r="A372" s="3">
        <v>1415</v>
      </c>
      <c r="B372" s="3" t="s">
        <v>599</v>
      </c>
      <c r="C372" s="3" t="s">
        <v>186</v>
      </c>
      <c r="D372" s="3" t="s">
        <v>187</v>
      </c>
      <c r="E372" s="3" t="s">
        <v>633</v>
      </c>
      <c r="F372" s="3">
        <v>2021</v>
      </c>
      <c r="G372" s="3" t="s">
        <v>461</v>
      </c>
      <c r="J372" s="3" t="s">
        <v>628</v>
      </c>
      <c r="K372" s="3" t="s">
        <v>629</v>
      </c>
      <c r="L372" s="3" t="s">
        <v>630</v>
      </c>
      <c r="M372" s="3" t="s">
        <v>592</v>
      </c>
      <c r="N372" s="3" t="s">
        <v>631</v>
      </c>
      <c r="R372" s="3"/>
      <c r="S372" s="3"/>
      <c r="T372" s="3"/>
    </row>
    <row r="373" spans="1:20" ht="63" x14ac:dyDescent="0.25">
      <c r="A373" s="3">
        <v>1415</v>
      </c>
      <c r="B373" s="3" t="s">
        <v>599</v>
      </c>
      <c r="C373" s="3" t="s">
        <v>186</v>
      </c>
      <c r="D373" s="3" t="s">
        <v>187</v>
      </c>
      <c r="E373" s="3" t="s">
        <v>633</v>
      </c>
      <c r="F373" s="3">
        <v>2021</v>
      </c>
      <c r="G373" s="3" t="s">
        <v>461</v>
      </c>
      <c r="J373" s="3" t="s">
        <v>628</v>
      </c>
      <c r="K373" s="3" t="s">
        <v>629</v>
      </c>
      <c r="L373" s="3" t="s">
        <v>630</v>
      </c>
      <c r="M373" s="3" t="s">
        <v>632</v>
      </c>
      <c r="N373" s="3" t="s">
        <v>631</v>
      </c>
      <c r="R373" s="3"/>
      <c r="S373" s="3"/>
      <c r="T373" s="3"/>
    </row>
    <row r="374" spans="1:20" ht="63" x14ac:dyDescent="0.25">
      <c r="A374" s="3">
        <v>1415</v>
      </c>
      <c r="B374" s="3" t="s">
        <v>599</v>
      </c>
      <c r="C374" s="3" t="s">
        <v>186</v>
      </c>
      <c r="D374" s="3" t="s">
        <v>187</v>
      </c>
      <c r="E374" s="3" t="s">
        <v>633</v>
      </c>
      <c r="F374" s="3">
        <v>2021</v>
      </c>
      <c r="G374" s="3" t="s">
        <v>461</v>
      </c>
      <c r="J374" s="3" t="s">
        <v>628</v>
      </c>
      <c r="K374" s="3" t="s">
        <v>629</v>
      </c>
      <c r="L374" s="3" t="s">
        <v>630</v>
      </c>
      <c r="M374" s="3" t="s">
        <v>465</v>
      </c>
      <c r="N374" s="3" t="s">
        <v>631</v>
      </c>
      <c r="R374" s="3"/>
      <c r="S374" s="3"/>
      <c r="T374" s="3"/>
    </row>
    <row r="375" spans="1:20" ht="63" x14ac:dyDescent="0.25">
      <c r="A375" s="3">
        <v>1415</v>
      </c>
      <c r="B375" s="3" t="s">
        <v>599</v>
      </c>
      <c r="C375" s="3" t="s">
        <v>186</v>
      </c>
      <c r="D375" s="3" t="s">
        <v>187</v>
      </c>
      <c r="E375" s="3" t="s">
        <v>633</v>
      </c>
      <c r="F375" s="3">
        <v>2021</v>
      </c>
      <c r="G375" s="3" t="s">
        <v>461</v>
      </c>
      <c r="J375" s="3" t="s">
        <v>628</v>
      </c>
      <c r="K375" s="3" t="s">
        <v>629</v>
      </c>
      <c r="L375" s="3" t="s">
        <v>630</v>
      </c>
      <c r="M375" s="3" t="s">
        <v>581</v>
      </c>
      <c r="N375" s="3" t="s">
        <v>631</v>
      </c>
      <c r="R375" s="3"/>
      <c r="S375" s="3"/>
      <c r="T375" s="3"/>
    </row>
    <row r="376" spans="1:20" ht="63" x14ac:dyDescent="0.25">
      <c r="A376" s="3">
        <v>1415</v>
      </c>
      <c r="B376" s="3" t="s">
        <v>599</v>
      </c>
      <c r="C376" s="3" t="s">
        <v>186</v>
      </c>
      <c r="D376" s="3" t="s">
        <v>187</v>
      </c>
      <c r="E376" s="3" t="s">
        <v>633</v>
      </c>
      <c r="F376" s="3">
        <v>2021</v>
      </c>
      <c r="G376" s="3" t="s">
        <v>461</v>
      </c>
      <c r="J376" s="3" t="s">
        <v>628</v>
      </c>
      <c r="K376" s="3" t="s">
        <v>629</v>
      </c>
      <c r="L376" s="3" t="s">
        <v>630</v>
      </c>
      <c r="M376" s="3" t="s">
        <v>509</v>
      </c>
      <c r="N376" s="3" t="s">
        <v>631</v>
      </c>
      <c r="R376" s="3"/>
      <c r="S376" s="3"/>
      <c r="T376" s="3"/>
    </row>
    <row r="377" spans="1:20" ht="47.25" x14ac:dyDescent="0.25">
      <c r="A377" s="3">
        <v>1420</v>
      </c>
      <c r="B377" s="3" t="s">
        <v>599</v>
      </c>
      <c r="C377" s="3" t="s">
        <v>286</v>
      </c>
      <c r="D377" s="3" t="s">
        <v>287</v>
      </c>
      <c r="E377" s="3" t="s">
        <v>719</v>
      </c>
      <c r="F377" s="3">
        <v>2018</v>
      </c>
      <c r="G377" s="3" t="s">
        <v>461</v>
      </c>
      <c r="J377" s="3" t="s">
        <v>628</v>
      </c>
      <c r="K377" s="3" t="s">
        <v>629</v>
      </c>
      <c r="L377" s="3" t="s">
        <v>630</v>
      </c>
      <c r="M377" s="3" t="s">
        <v>702</v>
      </c>
      <c r="N377" s="3" t="s">
        <v>631</v>
      </c>
      <c r="R377" s="3"/>
      <c r="S377" s="3"/>
      <c r="T377" s="3"/>
    </row>
    <row r="378" spans="1:20" ht="47.25" x14ac:dyDescent="0.25">
      <c r="A378" s="3">
        <v>1420</v>
      </c>
      <c r="B378" s="3" t="s">
        <v>599</v>
      </c>
      <c r="C378" s="3" t="s">
        <v>286</v>
      </c>
      <c r="D378" s="3" t="s">
        <v>287</v>
      </c>
      <c r="E378" s="3" t="s">
        <v>719</v>
      </c>
      <c r="F378" s="3">
        <v>2018</v>
      </c>
      <c r="G378" s="3" t="s">
        <v>461</v>
      </c>
      <c r="J378" s="3" t="s">
        <v>628</v>
      </c>
      <c r="K378" s="3" t="s">
        <v>629</v>
      </c>
      <c r="L378" s="3" t="s">
        <v>630</v>
      </c>
      <c r="M378" s="3" t="s">
        <v>704</v>
      </c>
      <c r="N378" s="3" t="s">
        <v>631</v>
      </c>
      <c r="R378" s="3"/>
      <c r="S378" s="3"/>
      <c r="T378" s="3"/>
    </row>
    <row r="379" spans="1:20" ht="47.25" x14ac:dyDescent="0.25">
      <c r="A379" s="3">
        <v>1420</v>
      </c>
      <c r="B379" s="3" t="s">
        <v>599</v>
      </c>
      <c r="C379" s="3" t="s">
        <v>286</v>
      </c>
      <c r="D379" s="3" t="s">
        <v>287</v>
      </c>
      <c r="E379" s="3" t="s">
        <v>719</v>
      </c>
      <c r="F379" s="3">
        <v>2018</v>
      </c>
      <c r="G379" s="3" t="s">
        <v>461</v>
      </c>
      <c r="J379" s="3" t="s">
        <v>628</v>
      </c>
      <c r="K379" s="3" t="s">
        <v>629</v>
      </c>
      <c r="L379" s="3" t="s">
        <v>630</v>
      </c>
      <c r="M379" s="3" t="s">
        <v>465</v>
      </c>
      <c r="N379" s="3" t="s">
        <v>631</v>
      </c>
      <c r="R379" s="3"/>
      <c r="S379" s="3"/>
      <c r="T379" s="3"/>
    </row>
    <row r="380" spans="1:20" ht="47.25" x14ac:dyDescent="0.25">
      <c r="A380" s="3">
        <v>1420</v>
      </c>
      <c r="B380" s="3" t="s">
        <v>599</v>
      </c>
      <c r="C380" s="3" t="s">
        <v>286</v>
      </c>
      <c r="D380" s="3" t="s">
        <v>287</v>
      </c>
      <c r="E380" s="3" t="s">
        <v>719</v>
      </c>
      <c r="F380" s="3">
        <v>2018</v>
      </c>
      <c r="G380" s="3" t="s">
        <v>461</v>
      </c>
      <c r="J380" s="3" t="s">
        <v>628</v>
      </c>
      <c r="K380" s="3" t="s">
        <v>629</v>
      </c>
      <c r="L380" s="3" t="s">
        <v>630</v>
      </c>
      <c r="M380" s="3" t="s">
        <v>581</v>
      </c>
      <c r="N380" s="3" t="s">
        <v>631</v>
      </c>
      <c r="R380" s="3"/>
      <c r="S380" s="3"/>
      <c r="T380" s="3"/>
    </row>
    <row r="381" spans="1:20" ht="94.5" x14ac:dyDescent="0.25">
      <c r="A381" s="3">
        <v>1432</v>
      </c>
      <c r="B381" s="3" t="s">
        <v>599</v>
      </c>
      <c r="C381" s="3" t="s">
        <v>405</v>
      </c>
      <c r="D381" s="3" t="s">
        <v>406</v>
      </c>
      <c r="E381" s="3" t="s">
        <v>654</v>
      </c>
      <c r="F381" s="3">
        <v>2014</v>
      </c>
      <c r="G381" s="3" t="s">
        <v>461</v>
      </c>
      <c r="I381" s="3" t="s">
        <v>407</v>
      </c>
      <c r="J381" s="3" t="s">
        <v>628</v>
      </c>
      <c r="K381" s="3" t="s">
        <v>629</v>
      </c>
      <c r="L381" s="3" t="s">
        <v>630</v>
      </c>
      <c r="M381" s="3" t="s">
        <v>509</v>
      </c>
      <c r="N381" s="3" t="s">
        <v>631</v>
      </c>
      <c r="R381" s="3"/>
      <c r="S381" s="3"/>
      <c r="T381" s="3"/>
    </row>
    <row r="382" spans="1:20" ht="47.25" x14ac:dyDescent="0.25">
      <c r="A382" s="3">
        <v>1455</v>
      </c>
      <c r="B382" s="3" t="s">
        <v>599</v>
      </c>
      <c r="C382" s="3" t="s">
        <v>408</v>
      </c>
      <c r="D382" s="3" t="s">
        <v>409</v>
      </c>
      <c r="E382" s="3" t="s">
        <v>720</v>
      </c>
      <c r="F382" s="3">
        <v>2017</v>
      </c>
      <c r="G382" s="3" t="s">
        <v>461</v>
      </c>
      <c r="J382" s="3" t="s">
        <v>639</v>
      </c>
      <c r="K382" s="3" t="s">
        <v>640</v>
      </c>
      <c r="L382" s="3" t="s">
        <v>641</v>
      </c>
      <c r="M382" s="3" t="s">
        <v>465</v>
      </c>
      <c r="N382" s="3" t="s">
        <v>650</v>
      </c>
      <c r="R382" s="3"/>
      <c r="S382" s="3"/>
      <c r="T382" s="3"/>
    </row>
    <row r="383" spans="1:20" ht="47.25" x14ac:dyDescent="0.25">
      <c r="A383" s="3">
        <v>1506</v>
      </c>
      <c r="B383" s="3" t="s">
        <v>599</v>
      </c>
      <c r="C383" s="3" t="s">
        <v>103</v>
      </c>
      <c r="D383" s="3" t="s">
        <v>104</v>
      </c>
      <c r="E383" s="3" t="s">
        <v>721</v>
      </c>
      <c r="F383" s="3">
        <v>2015</v>
      </c>
      <c r="G383" s="3" t="s">
        <v>461</v>
      </c>
      <c r="J383" s="3" t="s">
        <v>628</v>
      </c>
      <c r="K383" s="3" t="s">
        <v>629</v>
      </c>
      <c r="L383" s="3" t="s">
        <v>630</v>
      </c>
      <c r="M383" s="3" t="s">
        <v>465</v>
      </c>
      <c r="N383" s="3" t="s">
        <v>631</v>
      </c>
      <c r="R383" s="3"/>
      <c r="S383" s="3"/>
      <c r="T383" s="3"/>
    </row>
    <row r="384" spans="1:20" ht="47.25" x14ac:dyDescent="0.25">
      <c r="A384" s="3">
        <v>1506</v>
      </c>
      <c r="B384" s="3" t="s">
        <v>599</v>
      </c>
      <c r="C384" s="3" t="s">
        <v>103</v>
      </c>
      <c r="D384" s="3" t="s">
        <v>104</v>
      </c>
      <c r="E384" s="3" t="s">
        <v>721</v>
      </c>
      <c r="F384" s="3">
        <v>2015</v>
      </c>
      <c r="G384" s="3" t="s">
        <v>461</v>
      </c>
      <c r="J384" s="3" t="s">
        <v>628</v>
      </c>
      <c r="K384" s="3" t="s">
        <v>629</v>
      </c>
      <c r="L384" s="3" t="s">
        <v>630</v>
      </c>
      <c r="M384" s="3" t="s">
        <v>581</v>
      </c>
      <c r="N384" s="3" t="s">
        <v>631</v>
      </c>
      <c r="R384" s="3"/>
      <c r="S384" s="3"/>
      <c r="T384" s="3"/>
    </row>
    <row r="385" spans="1:20" ht="31.5" x14ac:dyDescent="0.25">
      <c r="A385" s="3">
        <v>1506</v>
      </c>
      <c r="B385" s="3" t="s">
        <v>599</v>
      </c>
      <c r="C385" s="3" t="s">
        <v>103</v>
      </c>
      <c r="D385" s="3" t="s">
        <v>104</v>
      </c>
      <c r="E385" s="3" t="s">
        <v>721</v>
      </c>
      <c r="F385" s="3">
        <v>2015</v>
      </c>
      <c r="G385" s="3" t="s">
        <v>461</v>
      </c>
      <c r="J385" s="3" t="s">
        <v>639</v>
      </c>
      <c r="K385" s="3" t="s">
        <v>640</v>
      </c>
      <c r="L385" s="3" t="s">
        <v>641</v>
      </c>
      <c r="M385" s="3" t="s">
        <v>465</v>
      </c>
      <c r="N385" s="3" t="s">
        <v>650</v>
      </c>
      <c r="R385" s="3"/>
      <c r="S385" s="3"/>
      <c r="T385" s="3"/>
    </row>
    <row r="386" spans="1:20" ht="31.5" x14ac:dyDescent="0.25">
      <c r="A386" s="3">
        <v>1506</v>
      </c>
      <c r="B386" s="3" t="s">
        <v>599</v>
      </c>
      <c r="C386" s="3" t="s">
        <v>103</v>
      </c>
      <c r="D386" s="3" t="s">
        <v>104</v>
      </c>
      <c r="E386" s="3" t="s">
        <v>721</v>
      </c>
      <c r="F386" s="3">
        <v>2015</v>
      </c>
      <c r="G386" s="3" t="s">
        <v>461</v>
      </c>
      <c r="J386" s="3" t="s">
        <v>639</v>
      </c>
      <c r="K386" s="3" t="s">
        <v>640</v>
      </c>
      <c r="L386" s="3" t="s">
        <v>641</v>
      </c>
      <c r="M386" s="3" t="s">
        <v>581</v>
      </c>
      <c r="N386" s="3" t="s">
        <v>650</v>
      </c>
      <c r="R386" s="3"/>
      <c r="S386" s="3"/>
      <c r="T386" s="3"/>
    </row>
    <row r="387" spans="1:20" ht="31.5" x14ac:dyDescent="0.25">
      <c r="A387" s="3">
        <v>1506</v>
      </c>
      <c r="B387" s="3" t="s">
        <v>599</v>
      </c>
      <c r="C387" s="3" t="s">
        <v>103</v>
      </c>
      <c r="D387" s="3" t="s">
        <v>104</v>
      </c>
      <c r="E387" s="3" t="s">
        <v>721</v>
      </c>
      <c r="F387" s="3">
        <v>2015</v>
      </c>
      <c r="G387" s="3" t="s">
        <v>461</v>
      </c>
      <c r="J387" s="3" t="s">
        <v>634</v>
      </c>
      <c r="K387" s="3" t="s">
        <v>635</v>
      </c>
      <c r="L387" s="3" t="s">
        <v>636</v>
      </c>
      <c r="M387" s="3" t="s">
        <v>465</v>
      </c>
      <c r="N387" s="3" t="s">
        <v>661</v>
      </c>
      <c r="R387" s="3"/>
      <c r="S387" s="3"/>
      <c r="T387" s="3"/>
    </row>
    <row r="388" spans="1:20" ht="31.5" x14ac:dyDescent="0.25">
      <c r="A388" s="3">
        <v>1506</v>
      </c>
      <c r="B388" s="3" t="s">
        <v>599</v>
      </c>
      <c r="C388" s="3" t="s">
        <v>103</v>
      </c>
      <c r="D388" s="3" t="s">
        <v>104</v>
      </c>
      <c r="E388" s="3" t="s">
        <v>721</v>
      </c>
      <c r="F388" s="3">
        <v>2015</v>
      </c>
      <c r="G388" s="3" t="s">
        <v>461</v>
      </c>
      <c r="J388" s="3" t="s">
        <v>634</v>
      </c>
      <c r="K388" s="3" t="s">
        <v>635</v>
      </c>
      <c r="L388" s="3" t="s">
        <v>636</v>
      </c>
      <c r="M388" s="3" t="s">
        <v>581</v>
      </c>
      <c r="N388" s="3" t="s">
        <v>661</v>
      </c>
      <c r="R388" s="3"/>
      <c r="S388" s="3"/>
      <c r="T388" s="3"/>
    </row>
    <row r="389" spans="1:20" ht="31.5" x14ac:dyDescent="0.25">
      <c r="A389" s="3">
        <v>1506</v>
      </c>
      <c r="B389" s="3" t="s">
        <v>599</v>
      </c>
      <c r="C389" s="3" t="s">
        <v>103</v>
      </c>
      <c r="D389" s="3" t="s">
        <v>104</v>
      </c>
      <c r="E389" s="3" t="s">
        <v>721</v>
      </c>
      <c r="F389" s="3">
        <v>2015</v>
      </c>
      <c r="G389" s="3" t="s">
        <v>461</v>
      </c>
      <c r="J389" s="3" t="s">
        <v>462</v>
      </c>
      <c r="K389" s="3" t="s">
        <v>463</v>
      </c>
      <c r="L389" s="3" t="s">
        <v>464</v>
      </c>
      <c r="M389" s="3" t="s">
        <v>465</v>
      </c>
      <c r="N389" s="3" t="s">
        <v>580</v>
      </c>
      <c r="R389" s="3"/>
      <c r="S389" s="3"/>
      <c r="T389" s="3"/>
    </row>
    <row r="390" spans="1:20" ht="31.5" x14ac:dyDescent="0.25">
      <c r="A390" s="3">
        <v>1506</v>
      </c>
      <c r="B390" s="3" t="s">
        <v>599</v>
      </c>
      <c r="C390" s="3" t="s">
        <v>103</v>
      </c>
      <c r="D390" s="3" t="s">
        <v>104</v>
      </c>
      <c r="E390" s="3" t="s">
        <v>721</v>
      </c>
      <c r="F390" s="3">
        <v>2015</v>
      </c>
      <c r="G390" s="3" t="s">
        <v>461</v>
      </c>
      <c r="J390" s="3" t="s">
        <v>462</v>
      </c>
      <c r="K390" s="3" t="s">
        <v>463</v>
      </c>
      <c r="L390" s="3" t="s">
        <v>464</v>
      </c>
      <c r="M390" s="3" t="s">
        <v>581</v>
      </c>
      <c r="N390" s="3" t="s">
        <v>580</v>
      </c>
      <c r="R390" s="3"/>
      <c r="S390" s="3"/>
      <c r="T390" s="3"/>
    </row>
    <row r="391" spans="1:20" ht="47.25" x14ac:dyDescent="0.25">
      <c r="A391" s="3">
        <v>1517</v>
      </c>
      <c r="B391" s="3" t="s">
        <v>599</v>
      </c>
      <c r="C391" s="3" t="s">
        <v>350</v>
      </c>
      <c r="D391" s="3" t="s">
        <v>351</v>
      </c>
      <c r="E391" s="3" t="s">
        <v>633</v>
      </c>
      <c r="F391" s="3">
        <v>2015</v>
      </c>
      <c r="G391" s="3" t="s">
        <v>461</v>
      </c>
      <c r="J391" s="3" t="s">
        <v>628</v>
      </c>
      <c r="K391" s="3" t="s">
        <v>629</v>
      </c>
      <c r="L391" s="3" t="s">
        <v>630</v>
      </c>
      <c r="M391" s="3" t="s">
        <v>465</v>
      </c>
      <c r="N391" s="3" t="s">
        <v>646</v>
      </c>
      <c r="R391" s="3"/>
      <c r="S391" s="3"/>
      <c r="T391" s="3"/>
    </row>
    <row r="392" spans="1:20" ht="47.25" x14ac:dyDescent="0.25">
      <c r="A392" s="3">
        <v>1517</v>
      </c>
      <c r="B392" s="3" t="s">
        <v>599</v>
      </c>
      <c r="C392" s="3" t="s">
        <v>350</v>
      </c>
      <c r="D392" s="3" t="s">
        <v>351</v>
      </c>
      <c r="E392" s="3" t="s">
        <v>633</v>
      </c>
      <c r="F392" s="3">
        <v>2015</v>
      </c>
      <c r="G392" s="3" t="s">
        <v>461</v>
      </c>
      <c r="J392" s="3" t="s">
        <v>628</v>
      </c>
      <c r="K392" s="3" t="s">
        <v>629</v>
      </c>
      <c r="L392" s="3" t="s">
        <v>630</v>
      </c>
      <c r="M392" s="3" t="s">
        <v>581</v>
      </c>
      <c r="N392" s="3" t="s">
        <v>646</v>
      </c>
      <c r="R392" s="3"/>
      <c r="S392" s="3"/>
      <c r="T392" s="3"/>
    </row>
    <row r="393" spans="1:20" ht="63" x14ac:dyDescent="0.25">
      <c r="A393" s="3">
        <v>1558</v>
      </c>
      <c r="B393" s="3" t="s">
        <v>599</v>
      </c>
      <c r="C393" s="3" t="s">
        <v>106</v>
      </c>
      <c r="D393" s="3" t="s">
        <v>107</v>
      </c>
      <c r="E393" s="3" t="s">
        <v>647</v>
      </c>
      <c r="F393" s="3">
        <v>2017</v>
      </c>
      <c r="G393" s="3" t="s">
        <v>461</v>
      </c>
      <c r="I393" s="3" t="s">
        <v>108</v>
      </c>
      <c r="J393" s="3" t="s">
        <v>628</v>
      </c>
      <c r="K393" s="3" t="s">
        <v>629</v>
      </c>
      <c r="L393" s="3" t="s">
        <v>630</v>
      </c>
      <c r="M393" s="3" t="s">
        <v>465</v>
      </c>
      <c r="N393" s="3" t="s">
        <v>646</v>
      </c>
      <c r="R393" s="3"/>
      <c r="S393" s="3"/>
      <c r="T393" s="3"/>
    </row>
    <row r="394" spans="1:20" ht="63" x14ac:dyDescent="0.25">
      <c r="A394" s="3">
        <v>1558</v>
      </c>
      <c r="B394" s="3" t="s">
        <v>599</v>
      </c>
      <c r="C394" s="3" t="s">
        <v>106</v>
      </c>
      <c r="D394" s="3" t="s">
        <v>107</v>
      </c>
      <c r="E394" s="3" t="s">
        <v>647</v>
      </c>
      <c r="F394" s="3">
        <v>2017</v>
      </c>
      <c r="G394" s="3" t="s">
        <v>461</v>
      </c>
      <c r="I394" s="3" t="s">
        <v>108</v>
      </c>
      <c r="J394" s="3" t="s">
        <v>481</v>
      </c>
      <c r="K394" s="3" t="s">
        <v>482</v>
      </c>
      <c r="L394" s="3" t="s">
        <v>483</v>
      </c>
      <c r="M394" s="3" t="s">
        <v>465</v>
      </c>
      <c r="N394" s="3" t="s">
        <v>600</v>
      </c>
      <c r="R394" s="3"/>
      <c r="S394" s="3"/>
      <c r="T394" s="3"/>
    </row>
    <row r="395" spans="1:20" ht="63" x14ac:dyDescent="0.25">
      <c r="A395" s="3">
        <v>1558</v>
      </c>
      <c r="B395" s="3" t="s">
        <v>599</v>
      </c>
      <c r="C395" s="3" t="s">
        <v>106</v>
      </c>
      <c r="D395" s="3" t="s">
        <v>107</v>
      </c>
      <c r="E395" s="3" t="s">
        <v>647</v>
      </c>
      <c r="F395" s="3">
        <v>2017</v>
      </c>
      <c r="G395" s="3" t="s">
        <v>461</v>
      </c>
      <c r="I395" s="3" t="s">
        <v>108</v>
      </c>
      <c r="J395" s="3" t="s">
        <v>634</v>
      </c>
      <c r="K395" s="3" t="s">
        <v>635</v>
      </c>
      <c r="L395" s="3" t="s">
        <v>636</v>
      </c>
      <c r="M395" s="3" t="s">
        <v>465</v>
      </c>
      <c r="N395" s="3" t="s">
        <v>703</v>
      </c>
      <c r="R395" s="3"/>
      <c r="S395" s="3"/>
      <c r="T395" s="3"/>
    </row>
    <row r="396" spans="1:20" ht="63" x14ac:dyDescent="0.25">
      <c r="A396" s="3">
        <v>1558</v>
      </c>
      <c r="B396" s="3" t="s">
        <v>599</v>
      </c>
      <c r="C396" s="3" t="s">
        <v>106</v>
      </c>
      <c r="D396" s="3" t="s">
        <v>107</v>
      </c>
      <c r="E396" s="3" t="s">
        <v>647</v>
      </c>
      <c r="F396" s="3">
        <v>2017</v>
      </c>
      <c r="G396" s="3" t="s">
        <v>461</v>
      </c>
      <c r="I396" s="3" t="s">
        <v>108</v>
      </c>
      <c r="J396" s="3" t="s">
        <v>634</v>
      </c>
      <c r="K396" s="3" t="s">
        <v>635</v>
      </c>
      <c r="L396" s="3" t="s">
        <v>636</v>
      </c>
      <c r="M396" s="3" t="s">
        <v>509</v>
      </c>
      <c r="N396" s="3" t="s">
        <v>703</v>
      </c>
      <c r="R396" s="3"/>
      <c r="S396" s="3"/>
      <c r="T396" s="3"/>
    </row>
    <row r="397" spans="1:20" ht="63" x14ac:dyDescent="0.25">
      <c r="A397" s="3">
        <v>1558</v>
      </c>
      <c r="B397" s="3" t="s">
        <v>599</v>
      </c>
      <c r="C397" s="3" t="s">
        <v>106</v>
      </c>
      <c r="D397" s="3" t="s">
        <v>107</v>
      </c>
      <c r="E397" s="3" t="s">
        <v>647</v>
      </c>
      <c r="F397" s="3">
        <v>2017</v>
      </c>
      <c r="G397" s="3" t="s">
        <v>461</v>
      </c>
      <c r="I397" s="3" t="s">
        <v>108</v>
      </c>
      <c r="J397" s="3" t="s">
        <v>639</v>
      </c>
      <c r="K397" s="3" t="s">
        <v>640</v>
      </c>
      <c r="L397" s="3" t="s">
        <v>641</v>
      </c>
      <c r="M397" s="3" t="s">
        <v>465</v>
      </c>
      <c r="N397" s="3" t="s">
        <v>722</v>
      </c>
      <c r="R397" s="3"/>
      <c r="S397" s="3"/>
      <c r="T397" s="3"/>
    </row>
    <row r="398" spans="1:20" ht="63" x14ac:dyDescent="0.25">
      <c r="A398" s="3">
        <v>1558</v>
      </c>
      <c r="B398" s="3" t="s">
        <v>599</v>
      </c>
      <c r="C398" s="3" t="s">
        <v>106</v>
      </c>
      <c r="D398" s="3" t="s">
        <v>107</v>
      </c>
      <c r="E398" s="3" t="s">
        <v>647</v>
      </c>
      <c r="F398" s="3">
        <v>2017</v>
      </c>
      <c r="G398" s="3" t="s">
        <v>461</v>
      </c>
      <c r="I398" s="3" t="s">
        <v>108</v>
      </c>
      <c r="J398" s="3" t="s">
        <v>639</v>
      </c>
      <c r="K398" s="3" t="s">
        <v>640</v>
      </c>
      <c r="L398" s="3" t="s">
        <v>641</v>
      </c>
      <c r="M398" s="3" t="s">
        <v>509</v>
      </c>
      <c r="N398" s="3" t="s">
        <v>722</v>
      </c>
      <c r="R398" s="3"/>
      <c r="S398" s="3"/>
      <c r="T398" s="3"/>
    </row>
    <row r="399" spans="1:20" ht="47.25" x14ac:dyDescent="0.25">
      <c r="A399" s="3">
        <v>1685</v>
      </c>
      <c r="B399" s="3" t="s">
        <v>599</v>
      </c>
      <c r="C399" s="3" t="s">
        <v>204</v>
      </c>
      <c r="D399" s="3" t="s">
        <v>205</v>
      </c>
      <c r="E399" s="3" t="s">
        <v>723</v>
      </c>
      <c r="F399" s="3">
        <v>2018</v>
      </c>
      <c r="G399" s="3" t="s">
        <v>605</v>
      </c>
      <c r="I399" s="3" t="s">
        <v>208</v>
      </c>
      <c r="J399" s="3" t="s">
        <v>628</v>
      </c>
      <c r="K399" s="3" t="s">
        <v>629</v>
      </c>
      <c r="L399" s="3" t="s">
        <v>630</v>
      </c>
      <c r="M399" s="3" t="s">
        <v>486</v>
      </c>
      <c r="N399" s="3" t="s">
        <v>646</v>
      </c>
      <c r="R399" s="3"/>
      <c r="S399" s="3"/>
      <c r="T399" s="3"/>
    </row>
    <row r="400" spans="1:20" ht="47.25" x14ac:dyDescent="0.25">
      <c r="A400" s="3">
        <v>1685</v>
      </c>
      <c r="B400" s="3" t="s">
        <v>599</v>
      </c>
      <c r="C400" s="3" t="s">
        <v>204</v>
      </c>
      <c r="D400" s="3" t="s">
        <v>205</v>
      </c>
      <c r="E400" s="3" t="s">
        <v>723</v>
      </c>
      <c r="F400" s="3">
        <v>2018</v>
      </c>
      <c r="G400" s="3" t="s">
        <v>605</v>
      </c>
      <c r="I400" s="3" t="s">
        <v>208</v>
      </c>
      <c r="J400" s="3" t="s">
        <v>628</v>
      </c>
      <c r="K400" s="3" t="s">
        <v>629</v>
      </c>
      <c r="L400" s="3" t="s">
        <v>630</v>
      </c>
      <c r="M400" s="3" t="s">
        <v>465</v>
      </c>
      <c r="N400" s="3" t="s">
        <v>646</v>
      </c>
      <c r="R400" s="3"/>
      <c r="S400" s="3"/>
      <c r="T400" s="3"/>
    </row>
    <row r="401" spans="1:20" ht="47.25" x14ac:dyDescent="0.25">
      <c r="A401" s="3">
        <v>1685</v>
      </c>
      <c r="B401" s="3" t="s">
        <v>599</v>
      </c>
      <c r="C401" s="3" t="s">
        <v>204</v>
      </c>
      <c r="D401" s="3" t="s">
        <v>205</v>
      </c>
      <c r="E401" s="3" t="s">
        <v>723</v>
      </c>
      <c r="F401" s="3">
        <v>2018</v>
      </c>
      <c r="G401" s="3" t="s">
        <v>605</v>
      </c>
      <c r="I401" s="3" t="s">
        <v>208</v>
      </c>
      <c r="J401" s="3" t="s">
        <v>628</v>
      </c>
      <c r="K401" s="3" t="s">
        <v>629</v>
      </c>
      <c r="L401" s="3" t="s">
        <v>630</v>
      </c>
      <c r="M401" s="3" t="s">
        <v>491</v>
      </c>
      <c r="N401" s="3" t="s">
        <v>646</v>
      </c>
      <c r="R401" s="3"/>
      <c r="S401" s="3"/>
      <c r="T401" s="3"/>
    </row>
    <row r="402" spans="1:20" ht="31.5" x14ac:dyDescent="0.25">
      <c r="A402" s="3">
        <v>1685</v>
      </c>
      <c r="B402" s="3" t="s">
        <v>599</v>
      </c>
      <c r="C402" s="3" t="s">
        <v>204</v>
      </c>
      <c r="D402" s="3" t="s">
        <v>205</v>
      </c>
      <c r="E402" s="3" t="s">
        <v>723</v>
      </c>
      <c r="F402" s="3">
        <v>2018</v>
      </c>
      <c r="G402" s="3" t="s">
        <v>605</v>
      </c>
      <c r="I402" s="3" t="s">
        <v>208</v>
      </c>
      <c r="J402" s="3" t="s">
        <v>639</v>
      </c>
      <c r="K402" s="3" t="s">
        <v>640</v>
      </c>
      <c r="L402" s="3" t="s">
        <v>641</v>
      </c>
      <c r="M402" s="3" t="s">
        <v>486</v>
      </c>
      <c r="N402" s="3" t="s">
        <v>650</v>
      </c>
      <c r="R402" s="3"/>
      <c r="S402" s="3"/>
      <c r="T402" s="3"/>
    </row>
    <row r="403" spans="1:20" ht="31.5" x14ac:dyDescent="0.25">
      <c r="A403" s="3">
        <v>1685</v>
      </c>
      <c r="B403" s="3" t="s">
        <v>599</v>
      </c>
      <c r="C403" s="3" t="s">
        <v>204</v>
      </c>
      <c r="D403" s="3" t="s">
        <v>205</v>
      </c>
      <c r="E403" s="3" t="s">
        <v>723</v>
      </c>
      <c r="F403" s="3">
        <v>2018</v>
      </c>
      <c r="G403" s="3" t="s">
        <v>605</v>
      </c>
      <c r="I403" s="3" t="s">
        <v>208</v>
      </c>
      <c r="J403" s="3" t="s">
        <v>639</v>
      </c>
      <c r="K403" s="3" t="s">
        <v>640</v>
      </c>
      <c r="L403" s="3" t="s">
        <v>641</v>
      </c>
      <c r="M403" s="3" t="s">
        <v>465</v>
      </c>
      <c r="N403" s="3" t="s">
        <v>650</v>
      </c>
      <c r="R403" s="3"/>
      <c r="S403" s="3"/>
      <c r="T403" s="3"/>
    </row>
    <row r="404" spans="1:20" ht="31.5" x14ac:dyDescent="0.25">
      <c r="A404" s="3">
        <v>1685</v>
      </c>
      <c r="B404" s="3" t="s">
        <v>599</v>
      </c>
      <c r="C404" s="3" t="s">
        <v>204</v>
      </c>
      <c r="D404" s="3" t="s">
        <v>205</v>
      </c>
      <c r="E404" s="3" t="s">
        <v>723</v>
      </c>
      <c r="F404" s="3">
        <v>2018</v>
      </c>
      <c r="G404" s="3" t="s">
        <v>605</v>
      </c>
      <c r="I404" s="3" t="s">
        <v>208</v>
      </c>
      <c r="J404" s="3" t="s">
        <v>639</v>
      </c>
      <c r="K404" s="3" t="s">
        <v>640</v>
      </c>
      <c r="L404" s="3" t="s">
        <v>641</v>
      </c>
      <c r="M404" s="3" t="s">
        <v>491</v>
      </c>
      <c r="N404" s="3" t="s">
        <v>650</v>
      </c>
      <c r="R404" s="3"/>
      <c r="S404" s="3"/>
      <c r="T404" s="3"/>
    </row>
    <row r="405" spans="1:20" ht="47.25" x14ac:dyDescent="0.25">
      <c r="A405" s="3">
        <v>1706</v>
      </c>
      <c r="B405" s="3" t="s">
        <v>599</v>
      </c>
      <c r="C405" s="3" t="s">
        <v>220</v>
      </c>
      <c r="D405" s="3" t="s">
        <v>221</v>
      </c>
      <c r="E405" s="3" t="s">
        <v>724</v>
      </c>
      <c r="F405" s="3">
        <v>2009</v>
      </c>
      <c r="G405" s="3" t="s">
        <v>605</v>
      </c>
      <c r="J405" s="3" t="s">
        <v>628</v>
      </c>
      <c r="K405" s="3" t="s">
        <v>629</v>
      </c>
      <c r="L405" s="3" t="s">
        <v>630</v>
      </c>
      <c r="M405" s="3" t="s">
        <v>465</v>
      </c>
      <c r="N405" s="3" t="s">
        <v>646</v>
      </c>
      <c r="R405" s="3"/>
      <c r="S405" s="3"/>
      <c r="T405" s="3"/>
    </row>
    <row r="406" spans="1:20" ht="31.5" x14ac:dyDescent="0.25">
      <c r="A406" s="3">
        <v>1706</v>
      </c>
      <c r="B406" s="3" t="s">
        <v>599</v>
      </c>
      <c r="C406" s="3" t="s">
        <v>220</v>
      </c>
      <c r="D406" s="3" t="s">
        <v>221</v>
      </c>
      <c r="E406" s="3" t="s">
        <v>724</v>
      </c>
      <c r="F406" s="3">
        <v>2009</v>
      </c>
      <c r="G406" s="3" t="s">
        <v>605</v>
      </c>
      <c r="J406" s="3" t="s">
        <v>634</v>
      </c>
      <c r="K406" s="3" t="s">
        <v>635</v>
      </c>
      <c r="L406" s="3" t="s">
        <v>636</v>
      </c>
      <c r="M406" s="3" t="s">
        <v>465</v>
      </c>
      <c r="N406" s="3" t="s">
        <v>661</v>
      </c>
      <c r="R406" s="3"/>
      <c r="S406" s="3"/>
      <c r="T406" s="3"/>
    </row>
    <row r="407" spans="1:20" ht="31.5" x14ac:dyDescent="0.25">
      <c r="A407" s="3">
        <v>1706</v>
      </c>
      <c r="B407" s="3" t="s">
        <v>599</v>
      </c>
      <c r="C407" s="3" t="s">
        <v>220</v>
      </c>
      <c r="D407" s="3" t="s">
        <v>221</v>
      </c>
      <c r="E407" s="3" t="s">
        <v>724</v>
      </c>
      <c r="F407" s="3">
        <v>2009</v>
      </c>
      <c r="G407" s="3" t="s">
        <v>605</v>
      </c>
      <c r="J407" s="3" t="s">
        <v>634</v>
      </c>
      <c r="K407" s="3" t="s">
        <v>635</v>
      </c>
      <c r="L407" s="3" t="s">
        <v>636</v>
      </c>
      <c r="M407" s="3" t="s">
        <v>509</v>
      </c>
      <c r="N407" s="3" t="s">
        <v>661</v>
      </c>
      <c r="R407" s="3"/>
      <c r="S407" s="3"/>
      <c r="T407" s="3"/>
    </row>
    <row r="408" spans="1:20" ht="47.25" x14ac:dyDescent="0.25">
      <c r="A408" s="3">
        <v>1747</v>
      </c>
      <c r="B408" s="3" t="s">
        <v>599</v>
      </c>
      <c r="C408" s="3" t="s">
        <v>259</v>
      </c>
      <c r="D408" s="3" t="s">
        <v>260</v>
      </c>
      <c r="E408" s="3" t="s">
        <v>654</v>
      </c>
      <c r="F408" s="3">
        <v>2008</v>
      </c>
      <c r="G408" s="3" t="s">
        <v>612</v>
      </c>
      <c r="J408" s="3" t="s">
        <v>628</v>
      </c>
      <c r="K408" s="3" t="s">
        <v>629</v>
      </c>
      <c r="L408" s="3" t="s">
        <v>630</v>
      </c>
      <c r="M408" s="3" t="s">
        <v>702</v>
      </c>
      <c r="N408" s="3" t="s">
        <v>631</v>
      </c>
      <c r="R408" s="3"/>
      <c r="S408" s="3"/>
      <c r="T408" s="3"/>
    </row>
    <row r="409" spans="1:20" ht="47.25" x14ac:dyDescent="0.25">
      <c r="A409" s="3">
        <v>1747</v>
      </c>
      <c r="B409" s="3" t="s">
        <v>599</v>
      </c>
      <c r="C409" s="3" t="s">
        <v>259</v>
      </c>
      <c r="D409" s="3" t="s">
        <v>260</v>
      </c>
      <c r="E409" s="3" t="s">
        <v>654</v>
      </c>
      <c r="F409" s="3">
        <v>2008</v>
      </c>
      <c r="G409" s="3" t="s">
        <v>612</v>
      </c>
      <c r="J409" s="3" t="s">
        <v>628</v>
      </c>
      <c r="K409" s="3" t="s">
        <v>629</v>
      </c>
      <c r="L409" s="3" t="s">
        <v>630</v>
      </c>
      <c r="M409" s="3" t="s">
        <v>486</v>
      </c>
      <c r="N409" s="3" t="s">
        <v>631</v>
      </c>
      <c r="R409" s="3"/>
      <c r="S409" s="3"/>
      <c r="T409" s="3"/>
    </row>
    <row r="410" spans="1:20" ht="47.25" x14ac:dyDescent="0.25">
      <c r="A410" s="3">
        <v>1747</v>
      </c>
      <c r="B410" s="3" t="s">
        <v>599</v>
      </c>
      <c r="C410" s="3" t="s">
        <v>259</v>
      </c>
      <c r="D410" s="3" t="s">
        <v>260</v>
      </c>
      <c r="E410" s="3" t="s">
        <v>654</v>
      </c>
      <c r="F410" s="3">
        <v>2008</v>
      </c>
      <c r="G410" s="3" t="s">
        <v>612</v>
      </c>
      <c r="J410" s="3" t="s">
        <v>628</v>
      </c>
      <c r="K410" s="3" t="s">
        <v>629</v>
      </c>
      <c r="L410" s="3" t="s">
        <v>630</v>
      </c>
      <c r="M410" s="3" t="s">
        <v>498</v>
      </c>
      <c r="N410" s="3" t="s">
        <v>631</v>
      </c>
      <c r="R410" s="3"/>
      <c r="S410" s="3"/>
      <c r="T410" s="3"/>
    </row>
    <row r="411" spans="1:20" ht="47.25" x14ac:dyDescent="0.25">
      <c r="A411" s="3">
        <v>1747</v>
      </c>
      <c r="B411" s="3" t="s">
        <v>599</v>
      </c>
      <c r="C411" s="3" t="s">
        <v>259</v>
      </c>
      <c r="D411" s="3" t="s">
        <v>260</v>
      </c>
      <c r="E411" s="3" t="s">
        <v>654</v>
      </c>
      <c r="F411" s="3">
        <v>2008</v>
      </c>
      <c r="G411" s="3" t="s">
        <v>612</v>
      </c>
      <c r="J411" s="3" t="s">
        <v>628</v>
      </c>
      <c r="K411" s="3" t="s">
        <v>629</v>
      </c>
      <c r="L411" s="3" t="s">
        <v>630</v>
      </c>
      <c r="M411" s="3" t="s">
        <v>465</v>
      </c>
      <c r="N411" s="3" t="s">
        <v>631</v>
      </c>
      <c r="R411" s="3"/>
      <c r="S411" s="3"/>
      <c r="T411" s="3"/>
    </row>
    <row r="412" spans="1:20" ht="47.25" x14ac:dyDescent="0.25">
      <c r="A412" s="3">
        <v>1747</v>
      </c>
      <c r="B412" s="3" t="s">
        <v>599</v>
      </c>
      <c r="C412" s="3" t="s">
        <v>259</v>
      </c>
      <c r="D412" s="3" t="s">
        <v>260</v>
      </c>
      <c r="E412" s="3" t="s">
        <v>654</v>
      </c>
      <c r="F412" s="3">
        <v>2008</v>
      </c>
      <c r="G412" s="3" t="s">
        <v>612</v>
      </c>
      <c r="J412" s="3" t="s">
        <v>628</v>
      </c>
      <c r="K412" s="3" t="s">
        <v>629</v>
      </c>
      <c r="L412" s="3" t="s">
        <v>630</v>
      </c>
      <c r="M412" s="3" t="s">
        <v>581</v>
      </c>
      <c r="N412" s="3" t="s">
        <v>631</v>
      </c>
      <c r="R412" s="3"/>
      <c r="S412" s="3"/>
      <c r="T412" s="3"/>
    </row>
    <row r="413" spans="1:20" ht="47.25" x14ac:dyDescent="0.25">
      <c r="A413" s="3">
        <v>1797</v>
      </c>
      <c r="B413" s="3" t="s">
        <v>599</v>
      </c>
      <c r="C413" s="3" t="s">
        <v>145</v>
      </c>
      <c r="D413" s="3" t="s">
        <v>146</v>
      </c>
      <c r="E413" s="3" t="s">
        <v>725</v>
      </c>
      <c r="F413" s="3">
        <v>2019</v>
      </c>
      <c r="G413" s="3" t="s">
        <v>461</v>
      </c>
      <c r="J413" s="3" t="s">
        <v>628</v>
      </c>
      <c r="K413" s="3" t="s">
        <v>629</v>
      </c>
      <c r="L413" s="3" t="s">
        <v>630</v>
      </c>
      <c r="M413" s="3" t="s">
        <v>592</v>
      </c>
      <c r="N413" s="3" t="s">
        <v>658</v>
      </c>
      <c r="R413" s="3"/>
      <c r="S413" s="3"/>
      <c r="T413" s="3"/>
    </row>
    <row r="414" spans="1:20" ht="47.25" x14ac:dyDescent="0.25">
      <c r="A414" s="3">
        <v>1797</v>
      </c>
      <c r="B414" s="3" t="s">
        <v>599</v>
      </c>
      <c r="C414" s="3" t="s">
        <v>145</v>
      </c>
      <c r="D414" s="3" t="s">
        <v>146</v>
      </c>
      <c r="E414" s="3" t="s">
        <v>725</v>
      </c>
      <c r="F414" s="3">
        <v>2019</v>
      </c>
      <c r="G414" s="3" t="s">
        <v>461</v>
      </c>
      <c r="J414" s="3" t="s">
        <v>628</v>
      </c>
      <c r="K414" s="3" t="s">
        <v>629</v>
      </c>
      <c r="L414" s="3" t="s">
        <v>630</v>
      </c>
      <c r="M414" s="3" t="s">
        <v>632</v>
      </c>
      <c r="N414" s="3" t="s">
        <v>658</v>
      </c>
      <c r="R414" s="3"/>
      <c r="S414" s="3"/>
      <c r="T414" s="3"/>
    </row>
    <row r="415" spans="1:20" ht="47.25" x14ac:dyDescent="0.25">
      <c r="A415" s="3">
        <v>1797</v>
      </c>
      <c r="B415" s="3" t="s">
        <v>599</v>
      </c>
      <c r="C415" s="3" t="s">
        <v>145</v>
      </c>
      <c r="D415" s="3" t="s">
        <v>146</v>
      </c>
      <c r="E415" s="3" t="s">
        <v>725</v>
      </c>
      <c r="F415" s="3">
        <v>2019</v>
      </c>
      <c r="G415" s="3" t="s">
        <v>461</v>
      </c>
      <c r="J415" s="3" t="s">
        <v>628</v>
      </c>
      <c r="K415" s="3" t="s">
        <v>629</v>
      </c>
      <c r="L415" s="3" t="s">
        <v>630</v>
      </c>
      <c r="M415" s="3" t="s">
        <v>465</v>
      </c>
      <c r="N415" s="3" t="s">
        <v>658</v>
      </c>
      <c r="R415" s="3"/>
      <c r="S415" s="3"/>
      <c r="T415" s="3"/>
    </row>
    <row r="416" spans="1:20" ht="47.25" x14ac:dyDescent="0.25">
      <c r="A416" s="3">
        <v>1797</v>
      </c>
      <c r="B416" s="3" t="s">
        <v>599</v>
      </c>
      <c r="C416" s="3" t="s">
        <v>145</v>
      </c>
      <c r="D416" s="3" t="s">
        <v>146</v>
      </c>
      <c r="E416" s="3" t="s">
        <v>725</v>
      </c>
      <c r="F416" s="3">
        <v>2019</v>
      </c>
      <c r="G416" s="3" t="s">
        <v>461</v>
      </c>
      <c r="J416" s="3" t="s">
        <v>628</v>
      </c>
      <c r="K416" s="3" t="s">
        <v>629</v>
      </c>
      <c r="L416" s="3" t="s">
        <v>630</v>
      </c>
      <c r="M416" s="3" t="s">
        <v>581</v>
      </c>
      <c r="N416" s="3" t="s">
        <v>658</v>
      </c>
      <c r="R416" s="3"/>
      <c r="S416" s="3"/>
      <c r="T416" s="3"/>
    </row>
    <row r="417" spans="1:20" ht="47.25" x14ac:dyDescent="0.25">
      <c r="A417" s="3">
        <v>1797</v>
      </c>
      <c r="B417" s="3" t="s">
        <v>599</v>
      </c>
      <c r="C417" s="3" t="s">
        <v>145</v>
      </c>
      <c r="D417" s="3" t="s">
        <v>146</v>
      </c>
      <c r="E417" s="3" t="s">
        <v>725</v>
      </c>
      <c r="F417" s="3">
        <v>2019</v>
      </c>
      <c r="G417" s="3" t="s">
        <v>461</v>
      </c>
      <c r="J417" s="3" t="s">
        <v>639</v>
      </c>
      <c r="K417" s="3" t="s">
        <v>640</v>
      </c>
      <c r="L417" s="3" t="s">
        <v>641</v>
      </c>
      <c r="M417" s="3" t="s">
        <v>465</v>
      </c>
      <c r="N417" s="3" t="s">
        <v>726</v>
      </c>
      <c r="R417" s="3"/>
      <c r="S417" s="3"/>
      <c r="T417" s="3"/>
    </row>
    <row r="418" spans="1:20" ht="47.25" x14ac:dyDescent="0.25">
      <c r="A418" s="3">
        <v>1797</v>
      </c>
      <c r="B418" s="3" t="s">
        <v>599</v>
      </c>
      <c r="C418" s="3" t="s">
        <v>145</v>
      </c>
      <c r="D418" s="3" t="s">
        <v>146</v>
      </c>
      <c r="E418" s="3" t="s">
        <v>725</v>
      </c>
      <c r="F418" s="3">
        <v>2019</v>
      </c>
      <c r="G418" s="3" t="s">
        <v>461</v>
      </c>
      <c r="J418" s="3" t="s">
        <v>639</v>
      </c>
      <c r="K418" s="3" t="s">
        <v>640</v>
      </c>
      <c r="L418" s="3" t="s">
        <v>641</v>
      </c>
      <c r="M418" s="3" t="s">
        <v>581</v>
      </c>
      <c r="N418" s="3" t="s">
        <v>726</v>
      </c>
      <c r="R418" s="3"/>
      <c r="S418" s="3"/>
      <c r="T418" s="3"/>
    </row>
    <row r="419" spans="1:20" ht="47.25" x14ac:dyDescent="0.25">
      <c r="A419" s="3">
        <v>1797</v>
      </c>
      <c r="B419" s="3" t="s">
        <v>599</v>
      </c>
      <c r="C419" s="3" t="s">
        <v>145</v>
      </c>
      <c r="D419" s="3" t="s">
        <v>146</v>
      </c>
      <c r="E419" s="3" t="s">
        <v>725</v>
      </c>
      <c r="F419" s="3">
        <v>2019</v>
      </c>
      <c r="G419" s="3" t="s">
        <v>461</v>
      </c>
      <c r="J419" s="3" t="s">
        <v>634</v>
      </c>
      <c r="K419" s="3" t="s">
        <v>635</v>
      </c>
      <c r="L419" s="3" t="s">
        <v>636</v>
      </c>
      <c r="M419" s="3" t="s">
        <v>465</v>
      </c>
      <c r="N419" s="3" t="s">
        <v>713</v>
      </c>
      <c r="R419" s="3"/>
      <c r="S419" s="3"/>
      <c r="T419" s="3"/>
    </row>
    <row r="420" spans="1:20" ht="47.25" x14ac:dyDescent="0.25">
      <c r="A420" s="3">
        <v>1797</v>
      </c>
      <c r="B420" s="3" t="s">
        <v>599</v>
      </c>
      <c r="C420" s="3" t="s">
        <v>145</v>
      </c>
      <c r="D420" s="3" t="s">
        <v>146</v>
      </c>
      <c r="E420" s="3" t="s">
        <v>725</v>
      </c>
      <c r="F420" s="3">
        <v>2019</v>
      </c>
      <c r="G420" s="3" t="s">
        <v>461</v>
      </c>
      <c r="J420" s="3" t="s">
        <v>634</v>
      </c>
      <c r="K420" s="3" t="s">
        <v>635</v>
      </c>
      <c r="L420" s="3" t="s">
        <v>636</v>
      </c>
      <c r="M420" s="3" t="s">
        <v>581</v>
      </c>
      <c r="N420" s="3" t="s">
        <v>713</v>
      </c>
      <c r="R420" s="3"/>
      <c r="S420" s="3"/>
      <c r="T420" s="3"/>
    </row>
    <row r="421" spans="1:20" ht="47.25" x14ac:dyDescent="0.25">
      <c r="A421" s="3">
        <v>1831</v>
      </c>
      <c r="B421" s="3" t="s">
        <v>599</v>
      </c>
      <c r="C421" s="3" t="s">
        <v>174</v>
      </c>
      <c r="D421" s="3" t="s">
        <v>175</v>
      </c>
      <c r="E421" s="3" t="s">
        <v>727</v>
      </c>
      <c r="F421" s="3">
        <v>2012</v>
      </c>
      <c r="G421" s="3" t="s">
        <v>461</v>
      </c>
      <c r="J421" s="3" t="s">
        <v>628</v>
      </c>
      <c r="K421" s="3" t="s">
        <v>629</v>
      </c>
      <c r="L421" s="3" t="s">
        <v>630</v>
      </c>
      <c r="M421" s="3" t="s">
        <v>465</v>
      </c>
      <c r="N421" s="3" t="s">
        <v>646</v>
      </c>
      <c r="R421" s="3"/>
      <c r="S421" s="3"/>
      <c r="T421" s="3"/>
    </row>
    <row r="422" spans="1:20" ht="47.25" x14ac:dyDescent="0.25">
      <c r="A422" s="3">
        <v>1831</v>
      </c>
      <c r="B422" s="3" t="s">
        <v>599</v>
      </c>
      <c r="C422" s="3" t="s">
        <v>174</v>
      </c>
      <c r="D422" s="3" t="s">
        <v>175</v>
      </c>
      <c r="E422" s="3" t="s">
        <v>727</v>
      </c>
      <c r="F422" s="3">
        <v>2012</v>
      </c>
      <c r="G422" s="3" t="s">
        <v>461</v>
      </c>
      <c r="J422" s="3" t="s">
        <v>639</v>
      </c>
      <c r="K422" s="3" t="s">
        <v>640</v>
      </c>
      <c r="L422" s="3" t="s">
        <v>641</v>
      </c>
      <c r="M422" s="3" t="s">
        <v>465</v>
      </c>
      <c r="N422" s="3" t="s">
        <v>650</v>
      </c>
      <c r="R422" s="3"/>
      <c r="S422" s="3"/>
      <c r="T422" s="3"/>
    </row>
    <row r="423" spans="1:20" ht="47.25" x14ac:dyDescent="0.25">
      <c r="A423" s="3">
        <v>1831</v>
      </c>
      <c r="B423" s="3" t="s">
        <v>599</v>
      </c>
      <c r="C423" s="3" t="s">
        <v>174</v>
      </c>
      <c r="D423" s="3" t="s">
        <v>175</v>
      </c>
      <c r="E423" s="3" t="s">
        <v>727</v>
      </c>
      <c r="F423" s="3">
        <v>2012</v>
      </c>
      <c r="G423" s="3" t="s">
        <v>461</v>
      </c>
      <c r="J423" s="3" t="s">
        <v>634</v>
      </c>
      <c r="K423" s="3" t="s">
        <v>635</v>
      </c>
      <c r="L423" s="3" t="s">
        <v>636</v>
      </c>
      <c r="M423" s="3" t="s">
        <v>465</v>
      </c>
      <c r="N423" s="3" t="s">
        <v>661</v>
      </c>
      <c r="R423" s="3"/>
      <c r="S423" s="3"/>
      <c r="T423" s="3"/>
    </row>
    <row r="424" spans="1:20" ht="63" x14ac:dyDescent="0.25">
      <c r="A424" s="3">
        <v>1868</v>
      </c>
      <c r="B424" s="3" t="s">
        <v>599</v>
      </c>
      <c r="C424" s="3" t="s">
        <v>224</v>
      </c>
      <c r="D424" s="3" t="s">
        <v>225</v>
      </c>
      <c r="E424" s="3" t="s">
        <v>653</v>
      </c>
      <c r="F424" s="3">
        <v>2021</v>
      </c>
      <c r="G424" s="3" t="s">
        <v>461</v>
      </c>
      <c r="J424" s="3" t="s">
        <v>634</v>
      </c>
      <c r="K424" s="3" t="s">
        <v>635</v>
      </c>
      <c r="L424" s="3" t="s">
        <v>636</v>
      </c>
      <c r="M424" s="3" t="s">
        <v>465</v>
      </c>
      <c r="N424" s="3" t="s">
        <v>661</v>
      </c>
      <c r="R424" s="3"/>
      <c r="S424" s="3"/>
      <c r="T424" s="3"/>
    </row>
    <row r="425" spans="1:20" ht="63" x14ac:dyDescent="0.25">
      <c r="A425" s="3">
        <v>1868</v>
      </c>
      <c r="B425" s="3" t="s">
        <v>599</v>
      </c>
      <c r="C425" s="3" t="s">
        <v>224</v>
      </c>
      <c r="D425" s="3" t="s">
        <v>225</v>
      </c>
      <c r="E425" s="3" t="s">
        <v>653</v>
      </c>
      <c r="F425" s="3">
        <v>2021</v>
      </c>
      <c r="G425" s="3" t="s">
        <v>461</v>
      </c>
      <c r="J425" s="3" t="s">
        <v>634</v>
      </c>
      <c r="K425" s="3" t="s">
        <v>635</v>
      </c>
      <c r="L425" s="3" t="s">
        <v>636</v>
      </c>
      <c r="M425" s="3" t="s">
        <v>581</v>
      </c>
      <c r="N425" s="3" t="s">
        <v>661</v>
      </c>
      <c r="R425" s="3"/>
      <c r="S425" s="3"/>
      <c r="T425" s="3"/>
    </row>
    <row r="426" spans="1:20" ht="63" x14ac:dyDescent="0.25">
      <c r="A426" s="3">
        <v>1868</v>
      </c>
      <c r="B426" s="3" t="s">
        <v>599</v>
      </c>
      <c r="C426" s="3" t="s">
        <v>224</v>
      </c>
      <c r="D426" s="3" t="s">
        <v>225</v>
      </c>
      <c r="E426" s="3" t="s">
        <v>653</v>
      </c>
      <c r="F426" s="3">
        <v>2021</v>
      </c>
      <c r="G426" s="3" t="s">
        <v>461</v>
      </c>
      <c r="J426" s="3" t="s">
        <v>519</v>
      </c>
      <c r="K426" s="3" t="s">
        <v>520</v>
      </c>
      <c r="L426" s="3" t="s">
        <v>521</v>
      </c>
      <c r="M426" s="3" t="s">
        <v>465</v>
      </c>
      <c r="N426" s="3" t="s">
        <v>602</v>
      </c>
      <c r="O426" s="3" t="s">
        <v>603</v>
      </c>
      <c r="Q426" s="3" t="s">
        <v>603</v>
      </c>
      <c r="R426" s="3"/>
      <c r="S426" s="3"/>
      <c r="T426" s="3"/>
    </row>
    <row r="427" spans="1:20" ht="63" x14ac:dyDescent="0.25">
      <c r="A427" s="3">
        <v>1868</v>
      </c>
      <c r="B427" s="3" t="s">
        <v>599</v>
      </c>
      <c r="C427" s="3" t="s">
        <v>224</v>
      </c>
      <c r="D427" s="3" t="s">
        <v>225</v>
      </c>
      <c r="E427" s="3" t="s">
        <v>653</v>
      </c>
      <c r="F427" s="3">
        <v>2021</v>
      </c>
      <c r="G427" s="3" t="s">
        <v>461</v>
      </c>
      <c r="J427" s="3" t="s">
        <v>519</v>
      </c>
      <c r="K427" s="3" t="s">
        <v>520</v>
      </c>
      <c r="L427" s="3" t="s">
        <v>521</v>
      </c>
      <c r="M427" s="3" t="s">
        <v>581</v>
      </c>
      <c r="N427" s="3" t="s">
        <v>602</v>
      </c>
      <c r="O427" s="3" t="s">
        <v>603</v>
      </c>
      <c r="Q427" s="3" t="s">
        <v>603</v>
      </c>
      <c r="R427" s="3"/>
      <c r="S427" s="3"/>
      <c r="T427" s="3"/>
    </row>
    <row r="428" spans="1:20" ht="47.25" x14ac:dyDescent="0.25">
      <c r="A428" s="3">
        <v>1879</v>
      </c>
      <c r="B428" s="3" t="s">
        <v>599</v>
      </c>
      <c r="C428" s="3" t="s">
        <v>412</v>
      </c>
      <c r="D428" s="3" t="s">
        <v>413</v>
      </c>
      <c r="E428" s="3" t="s">
        <v>728</v>
      </c>
      <c r="F428" s="3">
        <v>2012</v>
      </c>
      <c r="G428" s="3" t="s">
        <v>605</v>
      </c>
      <c r="J428" s="3" t="s">
        <v>634</v>
      </c>
      <c r="K428" s="3" t="s">
        <v>635</v>
      </c>
      <c r="L428" s="3" t="s">
        <v>636</v>
      </c>
      <c r="M428" s="3" t="s">
        <v>465</v>
      </c>
      <c r="N428" s="3" t="s">
        <v>661</v>
      </c>
      <c r="R428" s="3"/>
      <c r="S428" s="3"/>
      <c r="T428" s="3"/>
    </row>
    <row r="429" spans="1:20" ht="47.25" x14ac:dyDescent="0.25">
      <c r="A429" s="3">
        <v>1895</v>
      </c>
      <c r="B429" s="3" t="s">
        <v>599</v>
      </c>
      <c r="C429" s="3" t="s">
        <v>113</v>
      </c>
      <c r="D429" s="3" t="s">
        <v>114</v>
      </c>
      <c r="E429" s="3" t="s">
        <v>670</v>
      </c>
      <c r="F429" s="3">
        <v>2012</v>
      </c>
      <c r="G429" s="3" t="s">
        <v>605</v>
      </c>
      <c r="J429" s="3" t="s">
        <v>628</v>
      </c>
      <c r="K429" s="3" t="s">
        <v>629</v>
      </c>
      <c r="L429" s="3" t="s">
        <v>630</v>
      </c>
      <c r="M429" s="3" t="s">
        <v>465</v>
      </c>
      <c r="N429" s="3" t="s">
        <v>631</v>
      </c>
      <c r="R429" s="3"/>
      <c r="S429" s="3"/>
      <c r="T429" s="3"/>
    </row>
    <row r="430" spans="1:20" ht="47.25" x14ac:dyDescent="0.25">
      <c r="A430" s="3">
        <v>1895</v>
      </c>
      <c r="B430" s="3" t="s">
        <v>599</v>
      </c>
      <c r="C430" s="3" t="s">
        <v>113</v>
      </c>
      <c r="D430" s="3" t="s">
        <v>114</v>
      </c>
      <c r="E430" s="3" t="s">
        <v>670</v>
      </c>
      <c r="F430" s="3">
        <v>2012</v>
      </c>
      <c r="G430" s="3" t="s">
        <v>605</v>
      </c>
      <c r="J430" s="3" t="s">
        <v>462</v>
      </c>
      <c r="K430" s="3" t="s">
        <v>463</v>
      </c>
      <c r="L430" s="3" t="s">
        <v>464</v>
      </c>
      <c r="M430" s="3" t="s">
        <v>465</v>
      </c>
      <c r="N430" s="3" t="s">
        <v>606</v>
      </c>
      <c r="R430" s="3"/>
      <c r="S430" s="3"/>
      <c r="T430" s="3"/>
    </row>
    <row r="431" spans="1:20" ht="47.25" x14ac:dyDescent="0.25">
      <c r="A431" s="3">
        <v>1895</v>
      </c>
      <c r="B431" s="3" t="s">
        <v>599</v>
      </c>
      <c r="C431" s="3" t="s">
        <v>113</v>
      </c>
      <c r="D431" s="3" t="s">
        <v>114</v>
      </c>
      <c r="E431" s="3" t="s">
        <v>670</v>
      </c>
      <c r="F431" s="3">
        <v>2012</v>
      </c>
      <c r="G431" s="3" t="s">
        <v>605</v>
      </c>
      <c r="J431" s="3" t="s">
        <v>639</v>
      </c>
      <c r="K431" s="3" t="s">
        <v>640</v>
      </c>
      <c r="L431" s="3" t="s">
        <v>641</v>
      </c>
      <c r="M431" s="3" t="s">
        <v>465</v>
      </c>
      <c r="N431" s="3" t="s">
        <v>650</v>
      </c>
      <c r="R431" s="3"/>
      <c r="S431" s="3"/>
      <c r="T431" s="3"/>
    </row>
    <row r="432" spans="1:20" ht="47.25" x14ac:dyDescent="0.25">
      <c r="A432" s="3">
        <v>1895</v>
      </c>
      <c r="B432" s="3" t="s">
        <v>599</v>
      </c>
      <c r="C432" s="3" t="s">
        <v>113</v>
      </c>
      <c r="D432" s="3" t="s">
        <v>114</v>
      </c>
      <c r="E432" s="3" t="s">
        <v>670</v>
      </c>
      <c r="F432" s="3">
        <v>2012</v>
      </c>
      <c r="G432" s="3" t="s">
        <v>605</v>
      </c>
      <c r="J432" s="3" t="s">
        <v>634</v>
      </c>
      <c r="K432" s="3" t="s">
        <v>635</v>
      </c>
      <c r="L432" s="3" t="s">
        <v>636</v>
      </c>
      <c r="M432" s="3" t="s">
        <v>465</v>
      </c>
      <c r="N432" s="3" t="s">
        <v>661</v>
      </c>
      <c r="R432" s="3"/>
      <c r="S432" s="3"/>
      <c r="T432" s="3"/>
    </row>
    <row r="433" spans="1:20" ht="31.5" x14ac:dyDescent="0.25">
      <c r="A433" s="3">
        <v>5239</v>
      </c>
      <c r="B433" s="3" t="s">
        <v>608</v>
      </c>
      <c r="C433" s="3" t="s">
        <v>243</v>
      </c>
      <c r="D433" s="3" t="s">
        <v>244</v>
      </c>
      <c r="E433" s="3" t="s">
        <v>729</v>
      </c>
      <c r="F433" s="3">
        <v>2009</v>
      </c>
      <c r="G433" s="3" t="s">
        <v>612</v>
      </c>
      <c r="J433" s="3" t="s">
        <v>634</v>
      </c>
      <c r="K433" s="3" t="s">
        <v>635</v>
      </c>
      <c r="L433" s="3" t="s">
        <v>636</v>
      </c>
      <c r="M433" s="3" t="s">
        <v>509</v>
      </c>
      <c r="N433" s="3" t="s">
        <v>661</v>
      </c>
      <c r="R433" s="3"/>
      <c r="S433" s="3"/>
      <c r="T433" s="3"/>
    </row>
    <row r="434" spans="1:20" ht="47.25" x14ac:dyDescent="0.25">
      <c r="A434" s="3">
        <v>5239</v>
      </c>
      <c r="B434" s="3" t="s">
        <v>608</v>
      </c>
      <c r="C434" s="3" t="s">
        <v>243</v>
      </c>
      <c r="D434" s="3" t="s">
        <v>244</v>
      </c>
      <c r="E434" s="3" t="s">
        <v>729</v>
      </c>
      <c r="F434" s="3">
        <v>2009</v>
      </c>
      <c r="G434" s="3" t="s">
        <v>612</v>
      </c>
      <c r="J434" s="3" t="s">
        <v>628</v>
      </c>
      <c r="K434" s="3" t="s">
        <v>629</v>
      </c>
      <c r="L434" s="3" t="s">
        <v>630</v>
      </c>
      <c r="M434" s="3" t="s">
        <v>509</v>
      </c>
      <c r="N434" s="3" t="s">
        <v>646</v>
      </c>
      <c r="R434" s="3"/>
      <c r="S434" s="3"/>
      <c r="T434" s="3"/>
    </row>
    <row r="435" spans="1:20" ht="31.5" x14ac:dyDescent="0.25">
      <c r="A435" s="3">
        <v>5241</v>
      </c>
      <c r="B435" s="3" t="s">
        <v>608</v>
      </c>
      <c r="C435" s="3" t="s">
        <v>178</v>
      </c>
      <c r="D435" s="3" t="s">
        <v>179</v>
      </c>
      <c r="E435" s="3" t="s">
        <v>653</v>
      </c>
      <c r="F435" s="3">
        <v>2021</v>
      </c>
      <c r="G435" s="3" t="s">
        <v>609</v>
      </c>
      <c r="J435" s="3" t="s">
        <v>462</v>
      </c>
      <c r="K435" s="3" t="s">
        <v>463</v>
      </c>
      <c r="L435" s="3" t="s">
        <v>464</v>
      </c>
      <c r="M435" s="3" t="s">
        <v>465</v>
      </c>
      <c r="N435" s="3" t="s">
        <v>610</v>
      </c>
      <c r="R435" s="3"/>
      <c r="S435" s="3"/>
      <c r="T435" s="3"/>
    </row>
    <row r="436" spans="1:20" ht="47.25" x14ac:dyDescent="0.25">
      <c r="A436" s="3">
        <v>5241</v>
      </c>
      <c r="B436" s="3" t="s">
        <v>608</v>
      </c>
      <c r="C436" s="3" t="s">
        <v>178</v>
      </c>
      <c r="D436" s="3" t="s">
        <v>179</v>
      </c>
      <c r="E436" s="3" t="s">
        <v>653</v>
      </c>
      <c r="F436" s="3">
        <v>2021</v>
      </c>
      <c r="G436" s="3" t="s">
        <v>609</v>
      </c>
      <c r="J436" s="3" t="s">
        <v>628</v>
      </c>
      <c r="K436" s="3" t="s">
        <v>629</v>
      </c>
      <c r="L436" s="3" t="s">
        <v>630</v>
      </c>
      <c r="M436" s="3" t="s">
        <v>465</v>
      </c>
      <c r="N436" s="3" t="s">
        <v>668</v>
      </c>
      <c r="R436" s="3"/>
      <c r="S436" s="3"/>
      <c r="T436" s="3"/>
    </row>
    <row r="437" spans="1:20" ht="31.5" x14ac:dyDescent="0.25">
      <c r="A437" s="3">
        <v>5241</v>
      </c>
      <c r="B437" s="3" t="s">
        <v>608</v>
      </c>
      <c r="C437" s="3" t="s">
        <v>178</v>
      </c>
      <c r="D437" s="3" t="s">
        <v>179</v>
      </c>
      <c r="E437" s="3" t="s">
        <v>653</v>
      </c>
      <c r="F437" s="3">
        <v>2021</v>
      </c>
      <c r="G437" s="3" t="s">
        <v>609</v>
      </c>
      <c r="J437" s="3" t="s">
        <v>634</v>
      </c>
      <c r="K437" s="3" t="s">
        <v>635</v>
      </c>
      <c r="L437" s="3" t="s">
        <v>636</v>
      </c>
      <c r="M437" s="3" t="s">
        <v>465</v>
      </c>
      <c r="N437" s="3" t="s">
        <v>730</v>
      </c>
      <c r="R437" s="3"/>
      <c r="S437" s="3"/>
      <c r="T437" s="3"/>
    </row>
    <row r="438" spans="1:20" ht="47.25" x14ac:dyDescent="0.25">
      <c r="A438" s="3">
        <v>5247</v>
      </c>
      <c r="B438" s="3" t="s">
        <v>608</v>
      </c>
      <c r="C438" s="3" t="s">
        <v>289</v>
      </c>
      <c r="D438" s="3" t="s">
        <v>290</v>
      </c>
      <c r="E438" s="3" t="s">
        <v>667</v>
      </c>
      <c r="F438" s="3">
        <v>2014</v>
      </c>
      <c r="G438" s="3" t="s">
        <v>612</v>
      </c>
      <c r="J438" s="3" t="s">
        <v>628</v>
      </c>
      <c r="K438" s="3" t="s">
        <v>629</v>
      </c>
      <c r="L438" s="3" t="s">
        <v>630</v>
      </c>
      <c r="M438" s="3" t="s">
        <v>486</v>
      </c>
      <c r="N438" s="3" t="s">
        <v>658</v>
      </c>
      <c r="R438" s="3"/>
      <c r="S438" s="3"/>
      <c r="T438" s="3"/>
    </row>
    <row r="439" spans="1:20" ht="47.25" x14ac:dyDescent="0.25">
      <c r="A439" s="3">
        <v>5247</v>
      </c>
      <c r="B439" s="3" t="s">
        <v>608</v>
      </c>
      <c r="C439" s="3" t="s">
        <v>289</v>
      </c>
      <c r="D439" s="3" t="s">
        <v>290</v>
      </c>
      <c r="E439" s="3" t="s">
        <v>667</v>
      </c>
      <c r="F439" s="3">
        <v>2014</v>
      </c>
      <c r="G439" s="3" t="s">
        <v>612</v>
      </c>
      <c r="J439" s="3" t="s">
        <v>628</v>
      </c>
      <c r="K439" s="3" t="s">
        <v>629</v>
      </c>
      <c r="L439" s="3" t="s">
        <v>630</v>
      </c>
      <c r="M439" s="3" t="s">
        <v>465</v>
      </c>
      <c r="N439" s="3" t="s">
        <v>658</v>
      </c>
      <c r="R439" s="3"/>
      <c r="S439" s="3"/>
      <c r="T439" s="3"/>
    </row>
    <row r="440" spans="1:20" ht="47.25" x14ac:dyDescent="0.25">
      <c r="A440" s="3">
        <v>5247</v>
      </c>
      <c r="B440" s="3" t="s">
        <v>608</v>
      </c>
      <c r="C440" s="3" t="s">
        <v>289</v>
      </c>
      <c r="D440" s="3" t="s">
        <v>290</v>
      </c>
      <c r="E440" s="3" t="s">
        <v>667</v>
      </c>
      <c r="F440" s="3">
        <v>2014</v>
      </c>
      <c r="G440" s="3" t="s">
        <v>612</v>
      </c>
      <c r="J440" s="3" t="s">
        <v>628</v>
      </c>
      <c r="K440" s="3" t="s">
        <v>629</v>
      </c>
      <c r="L440" s="3" t="s">
        <v>630</v>
      </c>
      <c r="M440" s="3" t="s">
        <v>491</v>
      </c>
      <c r="N440" s="3" t="s">
        <v>658</v>
      </c>
      <c r="R440" s="3"/>
      <c r="S440" s="3"/>
      <c r="T440" s="3"/>
    </row>
    <row r="441" spans="1:20" ht="47.25" x14ac:dyDescent="0.25">
      <c r="A441" s="3">
        <v>5247</v>
      </c>
      <c r="B441" s="3" t="s">
        <v>608</v>
      </c>
      <c r="C441" s="3" t="s">
        <v>289</v>
      </c>
      <c r="D441" s="3" t="s">
        <v>290</v>
      </c>
      <c r="E441" s="3" t="s">
        <v>667</v>
      </c>
      <c r="F441" s="3">
        <v>2014</v>
      </c>
      <c r="G441" s="3" t="s">
        <v>612</v>
      </c>
      <c r="J441" s="3" t="s">
        <v>628</v>
      </c>
      <c r="K441" s="3" t="s">
        <v>629</v>
      </c>
      <c r="L441" s="3" t="s">
        <v>630</v>
      </c>
      <c r="M441" s="3" t="s">
        <v>509</v>
      </c>
      <c r="N441" s="3" t="s">
        <v>658</v>
      </c>
      <c r="R441" s="3"/>
      <c r="S441" s="3"/>
      <c r="T441" s="3"/>
    </row>
    <row r="442" spans="1:20" ht="31.5" x14ac:dyDescent="0.25">
      <c r="A442" s="3">
        <v>5254</v>
      </c>
      <c r="B442" s="3" t="s">
        <v>608</v>
      </c>
      <c r="C442" s="3" t="s">
        <v>88</v>
      </c>
      <c r="D442" s="3" t="s">
        <v>89</v>
      </c>
      <c r="E442" s="3" t="s">
        <v>660</v>
      </c>
      <c r="F442" s="3">
        <v>2019</v>
      </c>
      <c r="G442" s="3" t="s">
        <v>612</v>
      </c>
      <c r="J442" s="3" t="s">
        <v>639</v>
      </c>
      <c r="K442" s="3" t="s">
        <v>640</v>
      </c>
      <c r="L442" s="3" t="s">
        <v>641</v>
      </c>
      <c r="M442" s="3" t="s">
        <v>486</v>
      </c>
      <c r="N442" s="3" t="s">
        <v>650</v>
      </c>
      <c r="R442" s="3"/>
      <c r="S442" s="3"/>
      <c r="T442" s="3"/>
    </row>
    <row r="443" spans="1:20" ht="31.5" x14ac:dyDescent="0.25">
      <c r="A443" s="3">
        <v>5254</v>
      </c>
      <c r="B443" s="3" t="s">
        <v>608</v>
      </c>
      <c r="C443" s="3" t="s">
        <v>88</v>
      </c>
      <c r="D443" s="3" t="s">
        <v>89</v>
      </c>
      <c r="E443" s="3" t="s">
        <v>660</v>
      </c>
      <c r="F443" s="3">
        <v>2019</v>
      </c>
      <c r="G443" s="3" t="s">
        <v>612</v>
      </c>
      <c r="J443" s="3" t="s">
        <v>462</v>
      </c>
      <c r="K443" s="3" t="s">
        <v>463</v>
      </c>
      <c r="L443" s="3" t="s">
        <v>464</v>
      </c>
      <c r="M443" s="3" t="s">
        <v>486</v>
      </c>
      <c r="N443" s="3" t="s">
        <v>606</v>
      </c>
      <c r="R443" s="3"/>
      <c r="S443" s="3"/>
      <c r="T443" s="3"/>
    </row>
    <row r="444" spans="1:20" ht="31.5" x14ac:dyDescent="0.25">
      <c r="A444" s="3">
        <v>5254</v>
      </c>
      <c r="B444" s="3" t="s">
        <v>608</v>
      </c>
      <c r="C444" s="3" t="s">
        <v>88</v>
      </c>
      <c r="D444" s="3" t="s">
        <v>89</v>
      </c>
      <c r="E444" s="3" t="s">
        <v>660</v>
      </c>
      <c r="F444" s="3">
        <v>2019</v>
      </c>
      <c r="G444" s="3" t="s">
        <v>612</v>
      </c>
      <c r="J444" s="3" t="s">
        <v>476</v>
      </c>
      <c r="K444" s="3" t="s">
        <v>477</v>
      </c>
      <c r="L444" s="3" t="s">
        <v>478</v>
      </c>
      <c r="M444" s="3" t="s">
        <v>486</v>
      </c>
      <c r="N444" s="3" t="s">
        <v>530</v>
      </c>
      <c r="R444" s="3"/>
      <c r="S444" s="3"/>
      <c r="T444" s="3"/>
    </row>
    <row r="445" spans="1:20" ht="31.5" x14ac:dyDescent="0.25">
      <c r="A445" s="3">
        <v>5254</v>
      </c>
      <c r="B445" s="3" t="s">
        <v>608</v>
      </c>
      <c r="C445" s="3" t="s">
        <v>88</v>
      </c>
      <c r="D445" s="3" t="s">
        <v>89</v>
      </c>
      <c r="E445" s="3" t="s">
        <v>660</v>
      </c>
      <c r="F445" s="3">
        <v>2019</v>
      </c>
      <c r="G445" s="3" t="s">
        <v>612</v>
      </c>
      <c r="J445" s="3" t="s">
        <v>634</v>
      </c>
      <c r="K445" s="3" t="s">
        <v>635</v>
      </c>
      <c r="L445" s="3" t="s">
        <v>636</v>
      </c>
      <c r="M445" s="3" t="s">
        <v>486</v>
      </c>
      <c r="N445" s="3" t="s">
        <v>661</v>
      </c>
      <c r="R445" s="3"/>
      <c r="S445" s="3"/>
      <c r="T445" s="3"/>
    </row>
    <row r="446" spans="1:20" ht="47.25" x14ac:dyDescent="0.25">
      <c r="A446" s="3">
        <v>5254</v>
      </c>
      <c r="B446" s="3" t="s">
        <v>608</v>
      </c>
      <c r="C446" s="3" t="s">
        <v>88</v>
      </c>
      <c r="D446" s="3" t="s">
        <v>89</v>
      </c>
      <c r="E446" s="3" t="s">
        <v>660</v>
      </c>
      <c r="F446" s="3">
        <v>2019</v>
      </c>
      <c r="G446" s="3" t="s">
        <v>612</v>
      </c>
      <c r="J446" s="3" t="s">
        <v>628</v>
      </c>
      <c r="K446" s="3" t="s">
        <v>629</v>
      </c>
      <c r="L446" s="3" t="s">
        <v>630</v>
      </c>
      <c r="M446" s="3" t="s">
        <v>486</v>
      </c>
      <c r="N446" s="3" t="s">
        <v>646</v>
      </c>
      <c r="R446" s="3"/>
      <c r="S446" s="3"/>
      <c r="T446" s="3"/>
    </row>
    <row r="447" spans="1:20" ht="47.25" x14ac:dyDescent="0.25">
      <c r="A447" s="3">
        <v>5254</v>
      </c>
      <c r="B447" s="3" t="s">
        <v>608</v>
      </c>
      <c r="C447" s="3" t="s">
        <v>88</v>
      </c>
      <c r="D447" s="3" t="s">
        <v>89</v>
      </c>
      <c r="E447" s="3" t="s">
        <v>660</v>
      </c>
      <c r="F447" s="3">
        <v>2019</v>
      </c>
      <c r="G447" s="3" t="s">
        <v>612</v>
      </c>
      <c r="J447" s="3" t="s">
        <v>628</v>
      </c>
      <c r="K447" s="3" t="s">
        <v>629</v>
      </c>
      <c r="L447" s="3" t="s">
        <v>630</v>
      </c>
      <c r="M447" s="3" t="s">
        <v>491</v>
      </c>
      <c r="N447" s="3" t="s">
        <v>646</v>
      </c>
      <c r="R447" s="3"/>
      <c r="S447" s="3"/>
      <c r="T447" s="3"/>
    </row>
    <row r="448" spans="1:20" ht="47.25" x14ac:dyDescent="0.25">
      <c r="A448" s="3">
        <v>5254</v>
      </c>
      <c r="B448" s="3" t="s">
        <v>608</v>
      </c>
      <c r="C448" s="3" t="s">
        <v>88</v>
      </c>
      <c r="D448" s="3" t="s">
        <v>89</v>
      </c>
      <c r="E448" s="3" t="s">
        <v>660</v>
      </c>
      <c r="F448" s="3">
        <v>2019</v>
      </c>
      <c r="G448" s="3" t="s">
        <v>612</v>
      </c>
      <c r="J448" s="3" t="s">
        <v>628</v>
      </c>
      <c r="K448" s="3" t="s">
        <v>629</v>
      </c>
      <c r="L448" s="3" t="s">
        <v>630</v>
      </c>
      <c r="M448" s="3" t="s">
        <v>581</v>
      </c>
      <c r="N448" s="3" t="s">
        <v>646</v>
      </c>
      <c r="R448" s="3"/>
      <c r="S448" s="3"/>
      <c r="T448" s="3"/>
    </row>
    <row r="449" spans="1:20" ht="47.25" x14ac:dyDescent="0.25">
      <c r="A449" s="3">
        <v>5259</v>
      </c>
      <c r="B449" s="3" t="s">
        <v>613</v>
      </c>
      <c r="C449" s="3" t="s">
        <v>352</v>
      </c>
      <c r="D449" s="3" t="s">
        <v>353</v>
      </c>
      <c r="F449" s="3">
        <v>2019</v>
      </c>
      <c r="G449" s="3" t="s">
        <v>612</v>
      </c>
      <c r="J449" s="3" t="s">
        <v>628</v>
      </c>
      <c r="K449" s="3" t="s">
        <v>629</v>
      </c>
      <c r="L449" s="3" t="s">
        <v>630</v>
      </c>
      <c r="M449" s="3" t="s">
        <v>465</v>
      </c>
      <c r="N449" s="3" t="s">
        <v>631</v>
      </c>
      <c r="R449" s="3"/>
      <c r="S449" s="3"/>
      <c r="T449" s="3"/>
    </row>
    <row r="450" spans="1:20" ht="47.25" x14ac:dyDescent="0.25">
      <c r="A450" s="3">
        <v>5259</v>
      </c>
      <c r="B450" s="3" t="s">
        <v>613</v>
      </c>
      <c r="C450" s="3" t="s">
        <v>352</v>
      </c>
      <c r="D450" s="3" t="s">
        <v>353</v>
      </c>
      <c r="F450" s="3">
        <v>2019</v>
      </c>
      <c r="G450" s="3" t="s">
        <v>612</v>
      </c>
      <c r="J450" s="3" t="s">
        <v>628</v>
      </c>
      <c r="K450" s="3" t="s">
        <v>629</v>
      </c>
      <c r="L450" s="3" t="s">
        <v>630</v>
      </c>
      <c r="M450" s="3" t="s">
        <v>509</v>
      </c>
      <c r="N450" s="3" t="s">
        <v>631</v>
      </c>
      <c r="R450" s="3"/>
      <c r="S450" s="3"/>
      <c r="T450" s="3"/>
    </row>
    <row r="451" spans="1:20" ht="47.25" x14ac:dyDescent="0.25">
      <c r="A451" s="3">
        <v>5260</v>
      </c>
      <c r="B451" s="3" t="s">
        <v>613</v>
      </c>
      <c r="C451" s="3" t="s">
        <v>352</v>
      </c>
      <c r="D451" s="3" t="s">
        <v>414</v>
      </c>
      <c r="F451" s="3">
        <v>2019</v>
      </c>
      <c r="G451" s="3" t="s">
        <v>612</v>
      </c>
      <c r="J451" s="3" t="s">
        <v>628</v>
      </c>
      <c r="K451" s="3" t="s">
        <v>629</v>
      </c>
      <c r="L451" s="3" t="s">
        <v>630</v>
      </c>
      <c r="M451" s="3" t="s">
        <v>509</v>
      </c>
      <c r="N451" s="3" t="s">
        <v>731</v>
      </c>
      <c r="R451" s="3"/>
      <c r="S451" s="3"/>
      <c r="T451" s="3"/>
    </row>
    <row r="452" spans="1:20" ht="47.25" x14ac:dyDescent="0.25">
      <c r="A452" s="3">
        <v>5261</v>
      </c>
      <c r="B452" s="3" t="s">
        <v>613</v>
      </c>
      <c r="C452" s="3" t="s">
        <v>78</v>
      </c>
      <c r="D452" s="3" t="s">
        <v>79</v>
      </c>
      <c r="F452" s="3">
        <v>2021</v>
      </c>
      <c r="G452" s="3" t="s">
        <v>605</v>
      </c>
      <c r="J452" s="3" t="s">
        <v>634</v>
      </c>
      <c r="K452" s="3" t="s">
        <v>635</v>
      </c>
      <c r="L452" s="3" t="s">
        <v>636</v>
      </c>
      <c r="M452" s="3" t="s">
        <v>509</v>
      </c>
      <c r="N452" s="3" t="s">
        <v>684</v>
      </c>
      <c r="R452" s="3"/>
      <c r="S452" s="3"/>
      <c r="T452" s="3"/>
    </row>
    <row r="453" spans="1:20" ht="47.25" x14ac:dyDescent="0.25">
      <c r="A453" s="3">
        <v>5261</v>
      </c>
      <c r="B453" s="3" t="s">
        <v>613</v>
      </c>
      <c r="C453" s="3" t="s">
        <v>78</v>
      </c>
      <c r="D453" s="3" t="s">
        <v>79</v>
      </c>
      <c r="F453" s="3">
        <v>2021</v>
      </c>
      <c r="G453" s="3" t="s">
        <v>605</v>
      </c>
      <c r="J453" s="3" t="s">
        <v>510</v>
      </c>
      <c r="K453" s="3" t="s">
        <v>511</v>
      </c>
      <c r="M453" s="3" t="s">
        <v>509</v>
      </c>
      <c r="N453" s="3" t="s">
        <v>617</v>
      </c>
      <c r="R453" s="3"/>
      <c r="S453" s="3"/>
      <c r="T453" s="3"/>
    </row>
    <row r="454" spans="1:20" ht="47.25" x14ac:dyDescent="0.25">
      <c r="A454" s="3">
        <v>5261</v>
      </c>
      <c r="B454" s="3" t="s">
        <v>613</v>
      </c>
      <c r="C454" s="3" t="s">
        <v>78</v>
      </c>
      <c r="D454" s="3" t="s">
        <v>79</v>
      </c>
      <c r="F454" s="3">
        <v>2021</v>
      </c>
      <c r="G454" s="3" t="s">
        <v>605</v>
      </c>
      <c r="J454" s="3" t="s">
        <v>519</v>
      </c>
      <c r="K454" s="3" t="s">
        <v>520</v>
      </c>
      <c r="L454" s="3" t="s">
        <v>521</v>
      </c>
      <c r="M454" s="3" t="s">
        <v>509</v>
      </c>
      <c r="N454" s="3" t="s">
        <v>618</v>
      </c>
      <c r="Q454" s="3" t="s">
        <v>619</v>
      </c>
      <c r="R454" s="3"/>
      <c r="S454" s="3"/>
      <c r="T454" s="3"/>
    </row>
    <row r="455" spans="1:20" ht="47.25" x14ac:dyDescent="0.25">
      <c r="A455" s="3">
        <v>5261</v>
      </c>
      <c r="B455" s="3" t="s">
        <v>613</v>
      </c>
      <c r="C455" s="3" t="s">
        <v>78</v>
      </c>
      <c r="D455" s="3" t="s">
        <v>79</v>
      </c>
      <c r="F455" s="3">
        <v>2021</v>
      </c>
      <c r="G455" s="3" t="s">
        <v>605</v>
      </c>
      <c r="J455" s="3" t="s">
        <v>481</v>
      </c>
      <c r="K455" s="3" t="s">
        <v>482</v>
      </c>
      <c r="L455" s="3" t="s">
        <v>483</v>
      </c>
      <c r="M455" s="3" t="s">
        <v>509</v>
      </c>
      <c r="N455" s="3" t="s">
        <v>620</v>
      </c>
      <c r="R455" s="3"/>
      <c r="S455" s="3"/>
      <c r="T455" s="3"/>
    </row>
    <row r="456" spans="1:20" ht="78.75" x14ac:dyDescent="0.25">
      <c r="A456" s="3">
        <v>5261</v>
      </c>
      <c r="B456" s="3" t="s">
        <v>613</v>
      </c>
      <c r="C456" s="3" t="s">
        <v>78</v>
      </c>
      <c r="D456" s="3" t="s">
        <v>79</v>
      </c>
      <c r="F456" s="3">
        <v>2021</v>
      </c>
      <c r="G456" s="3" t="s">
        <v>605</v>
      </c>
      <c r="J456" s="3" t="s">
        <v>496</v>
      </c>
      <c r="K456" s="3" t="s">
        <v>497</v>
      </c>
      <c r="M456" s="3" t="s">
        <v>509</v>
      </c>
      <c r="N456" s="3" t="s">
        <v>614</v>
      </c>
      <c r="O456" s="3" t="s">
        <v>615</v>
      </c>
      <c r="Q456" s="3" t="s">
        <v>616</v>
      </c>
      <c r="R456" s="3"/>
      <c r="S456" s="3"/>
      <c r="T456" s="3"/>
    </row>
    <row r="457" spans="1:20" ht="47.25" x14ac:dyDescent="0.25">
      <c r="A457" s="3">
        <v>5261</v>
      </c>
      <c r="B457" s="3" t="s">
        <v>613</v>
      </c>
      <c r="C457" s="3" t="s">
        <v>78</v>
      </c>
      <c r="D457" s="3" t="s">
        <v>79</v>
      </c>
      <c r="F457" s="3">
        <v>2021</v>
      </c>
      <c r="G457" s="3" t="s">
        <v>605</v>
      </c>
      <c r="J457" s="3" t="s">
        <v>628</v>
      </c>
      <c r="K457" s="3" t="s">
        <v>629</v>
      </c>
      <c r="L457" s="3" t="s">
        <v>630</v>
      </c>
      <c r="M457" s="3" t="s">
        <v>509</v>
      </c>
      <c r="N457" s="3" t="s">
        <v>732</v>
      </c>
      <c r="R457" s="3"/>
      <c r="S457" s="3"/>
      <c r="T457" s="3"/>
    </row>
    <row r="458" spans="1:20" ht="47.25" x14ac:dyDescent="0.25">
      <c r="A458" s="3">
        <v>5271</v>
      </c>
      <c r="B458" s="3" t="s">
        <v>613</v>
      </c>
      <c r="C458" s="3" t="s">
        <v>415</v>
      </c>
      <c r="D458" s="3" t="s">
        <v>416</v>
      </c>
      <c r="E458" s="3" t="s">
        <v>733</v>
      </c>
      <c r="F458" s="3">
        <v>2021</v>
      </c>
      <c r="G458" s="3" t="s">
        <v>609</v>
      </c>
      <c r="J458" s="3" t="s">
        <v>628</v>
      </c>
      <c r="K458" s="3" t="s">
        <v>629</v>
      </c>
      <c r="L458" s="3" t="s">
        <v>630</v>
      </c>
      <c r="M458" s="3" t="s">
        <v>509</v>
      </c>
      <c r="N458" s="3" t="s">
        <v>658</v>
      </c>
      <c r="R458" s="3"/>
      <c r="S458" s="3"/>
      <c r="T458" s="3"/>
    </row>
    <row r="459" spans="1:20" ht="47.25" x14ac:dyDescent="0.25">
      <c r="A459" s="3">
        <v>5285</v>
      </c>
      <c r="B459" s="3" t="s">
        <v>613</v>
      </c>
      <c r="C459" s="3" t="s">
        <v>167</v>
      </c>
      <c r="D459" s="3" t="s">
        <v>168</v>
      </c>
      <c r="E459" s="3" t="s">
        <v>647</v>
      </c>
      <c r="F459" s="3">
        <v>2021</v>
      </c>
      <c r="G459" s="3" t="s">
        <v>609</v>
      </c>
      <c r="I459" s="3" t="s">
        <v>171</v>
      </c>
      <c r="J459" s="3" t="s">
        <v>628</v>
      </c>
      <c r="K459" s="3" t="s">
        <v>629</v>
      </c>
      <c r="L459" s="3" t="s">
        <v>630</v>
      </c>
      <c r="M459" s="3" t="s">
        <v>702</v>
      </c>
      <c r="N459" s="3" t="s">
        <v>658</v>
      </c>
      <c r="R459" s="3"/>
      <c r="S459" s="3"/>
      <c r="T459" s="3"/>
    </row>
    <row r="460" spans="1:20" ht="47.25" x14ac:dyDescent="0.25">
      <c r="A460" s="3">
        <v>5285</v>
      </c>
      <c r="B460" s="3" t="s">
        <v>613</v>
      </c>
      <c r="C460" s="3" t="s">
        <v>167</v>
      </c>
      <c r="D460" s="3" t="s">
        <v>168</v>
      </c>
      <c r="E460" s="3" t="s">
        <v>647</v>
      </c>
      <c r="F460" s="3">
        <v>2021</v>
      </c>
      <c r="G460" s="3" t="s">
        <v>609</v>
      </c>
      <c r="I460" s="3" t="s">
        <v>171</v>
      </c>
      <c r="J460" s="3" t="s">
        <v>628</v>
      </c>
      <c r="K460" s="3" t="s">
        <v>629</v>
      </c>
      <c r="L460" s="3" t="s">
        <v>630</v>
      </c>
      <c r="M460" s="3" t="s">
        <v>509</v>
      </c>
      <c r="N460" s="3" t="s">
        <v>658</v>
      </c>
      <c r="R460" s="3"/>
      <c r="S460" s="3"/>
      <c r="T460" s="3"/>
    </row>
    <row r="461" spans="1:20" ht="47.25" x14ac:dyDescent="0.25">
      <c r="A461" s="3">
        <v>5285</v>
      </c>
      <c r="B461" s="3" t="s">
        <v>613</v>
      </c>
      <c r="C461" s="3" t="s">
        <v>167</v>
      </c>
      <c r="D461" s="3" t="s">
        <v>168</v>
      </c>
      <c r="E461" s="3" t="s">
        <v>647</v>
      </c>
      <c r="F461" s="3">
        <v>2021</v>
      </c>
      <c r="G461" s="3" t="s">
        <v>609</v>
      </c>
      <c r="I461" s="3" t="s">
        <v>171</v>
      </c>
      <c r="J461" s="3" t="s">
        <v>639</v>
      </c>
      <c r="K461" s="3" t="s">
        <v>640</v>
      </c>
      <c r="L461" s="3" t="s">
        <v>641</v>
      </c>
      <c r="M461" s="3" t="s">
        <v>702</v>
      </c>
      <c r="N461" s="3" t="s">
        <v>665</v>
      </c>
      <c r="R461" s="3"/>
      <c r="S461" s="3"/>
      <c r="T461" s="3"/>
    </row>
    <row r="462" spans="1:20" ht="47.25" x14ac:dyDescent="0.25">
      <c r="A462" s="3">
        <v>5285</v>
      </c>
      <c r="B462" s="3" t="s">
        <v>613</v>
      </c>
      <c r="C462" s="3" t="s">
        <v>167</v>
      </c>
      <c r="D462" s="3" t="s">
        <v>168</v>
      </c>
      <c r="E462" s="3" t="s">
        <v>647</v>
      </c>
      <c r="F462" s="3">
        <v>2021</v>
      </c>
      <c r="G462" s="3" t="s">
        <v>609</v>
      </c>
      <c r="I462" s="3" t="s">
        <v>171</v>
      </c>
      <c r="J462" s="3" t="s">
        <v>639</v>
      </c>
      <c r="K462" s="3" t="s">
        <v>640</v>
      </c>
      <c r="L462" s="3" t="s">
        <v>641</v>
      </c>
      <c r="M462" s="3" t="s">
        <v>509</v>
      </c>
      <c r="N462" s="3" t="s">
        <v>665</v>
      </c>
      <c r="R462" s="3"/>
      <c r="S462" s="3"/>
      <c r="T462" s="3"/>
    </row>
    <row r="463" spans="1:20" ht="47.25" x14ac:dyDescent="0.25">
      <c r="A463" s="3">
        <v>5285</v>
      </c>
      <c r="B463" s="3" t="s">
        <v>613</v>
      </c>
      <c r="C463" s="3" t="s">
        <v>167</v>
      </c>
      <c r="D463" s="3" t="s">
        <v>168</v>
      </c>
      <c r="E463" s="3" t="s">
        <v>647</v>
      </c>
      <c r="F463" s="3">
        <v>2021</v>
      </c>
      <c r="G463" s="3" t="s">
        <v>609</v>
      </c>
      <c r="I463" s="3" t="s">
        <v>171</v>
      </c>
      <c r="J463" s="3" t="s">
        <v>634</v>
      </c>
      <c r="K463" s="3" t="s">
        <v>635</v>
      </c>
      <c r="L463" s="3" t="s">
        <v>636</v>
      </c>
      <c r="M463" s="3" t="s">
        <v>702</v>
      </c>
      <c r="N463" s="3" t="s">
        <v>664</v>
      </c>
      <c r="R463" s="3"/>
      <c r="S463" s="3"/>
      <c r="T463" s="3"/>
    </row>
    <row r="464" spans="1:20" ht="47.25" x14ac:dyDescent="0.25">
      <c r="A464" s="3">
        <v>5285</v>
      </c>
      <c r="B464" s="3" t="s">
        <v>613</v>
      </c>
      <c r="C464" s="3" t="s">
        <v>167</v>
      </c>
      <c r="D464" s="3" t="s">
        <v>168</v>
      </c>
      <c r="E464" s="3" t="s">
        <v>647</v>
      </c>
      <c r="F464" s="3">
        <v>2021</v>
      </c>
      <c r="G464" s="3" t="s">
        <v>609</v>
      </c>
      <c r="I464" s="3" t="s">
        <v>171</v>
      </c>
      <c r="J464" s="3" t="s">
        <v>634</v>
      </c>
      <c r="K464" s="3" t="s">
        <v>635</v>
      </c>
      <c r="L464" s="3" t="s">
        <v>636</v>
      </c>
      <c r="M464" s="3" t="s">
        <v>509</v>
      </c>
      <c r="N464" s="3" t="s">
        <v>664</v>
      </c>
      <c r="R464" s="3"/>
      <c r="S464" s="3"/>
      <c r="T464" s="3"/>
    </row>
    <row r="465" spans="1:20" ht="47.25" x14ac:dyDescent="0.25">
      <c r="A465" s="3">
        <v>5286</v>
      </c>
      <c r="B465" s="3" t="s">
        <v>613</v>
      </c>
      <c r="C465" s="3" t="s">
        <v>308</v>
      </c>
      <c r="D465" s="3" t="s">
        <v>309</v>
      </c>
      <c r="E465" s="3" t="s">
        <v>627</v>
      </c>
      <c r="F465" s="3">
        <v>2018</v>
      </c>
      <c r="G465" s="3" t="s">
        <v>612</v>
      </c>
      <c r="J465" s="3" t="s">
        <v>628</v>
      </c>
      <c r="K465" s="3" t="s">
        <v>629</v>
      </c>
      <c r="L465" s="3" t="s">
        <v>630</v>
      </c>
      <c r="M465" s="3" t="s">
        <v>465</v>
      </c>
      <c r="N465" s="3" t="s">
        <v>734</v>
      </c>
      <c r="R465" s="3"/>
      <c r="S465" s="3"/>
      <c r="T465" s="3"/>
    </row>
    <row r="466" spans="1:20" ht="47.25" x14ac:dyDescent="0.25">
      <c r="A466" s="3">
        <v>5286</v>
      </c>
      <c r="B466" s="3" t="s">
        <v>613</v>
      </c>
      <c r="C466" s="3" t="s">
        <v>308</v>
      </c>
      <c r="D466" s="3" t="s">
        <v>309</v>
      </c>
      <c r="E466" s="3" t="s">
        <v>627</v>
      </c>
      <c r="F466" s="3">
        <v>2018</v>
      </c>
      <c r="G466" s="3" t="s">
        <v>612</v>
      </c>
      <c r="J466" s="3" t="s">
        <v>628</v>
      </c>
      <c r="K466" s="3" t="s">
        <v>629</v>
      </c>
      <c r="L466" s="3" t="s">
        <v>630</v>
      </c>
      <c r="M466" s="3" t="s">
        <v>735</v>
      </c>
      <c r="N466" s="3" t="s">
        <v>734</v>
      </c>
      <c r="R466" s="3"/>
      <c r="S466" s="3"/>
      <c r="T466" s="3"/>
    </row>
    <row r="467" spans="1:20" ht="47.25" x14ac:dyDescent="0.25">
      <c r="A467" s="3">
        <v>5286</v>
      </c>
      <c r="B467" s="3" t="s">
        <v>613</v>
      </c>
      <c r="C467" s="3" t="s">
        <v>308</v>
      </c>
      <c r="D467" s="3" t="s">
        <v>309</v>
      </c>
      <c r="E467" s="3" t="s">
        <v>627</v>
      </c>
      <c r="F467" s="3">
        <v>2018</v>
      </c>
      <c r="G467" s="3" t="s">
        <v>612</v>
      </c>
      <c r="J467" s="3" t="s">
        <v>628</v>
      </c>
      <c r="K467" s="3" t="s">
        <v>629</v>
      </c>
      <c r="L467" s="3" t="s">
        <v>630</v>
      </c>
      <c r="M467" s="3" t="s">
        <v>509</v>
      </c>
      <c r="N467" s="3" t="s">
        <v>734</v>
      </c>
      <c r="R467" s="3"/>
      <c r="S467" s="3"/>
      <c r="T467" s="3"/>
    </row>
    <row r="468" spans="1:20" ht="47.25" x14ac:dyDescent="0.25">
      <c r="A468" s="3">
        <v>5298</v>
      </c>
      <c r="B468" s="3" t="s">
        <v>613</v>
      </c>
      <c r="C468" s="3" t="s">
        <v>197</v>
      </c>
      <c r="D468" s="3" t="s">
        <v>198</v>
      </c>
      <c r="E468" s="3" t="s">
        <v>736</v>
      </c>
      <c r="F468" s="3">
        <v>2020</v>
      </c>
      <c r="G468" s="3" t="s">
        <v>612</v>
      </c>
      <c r="J468" s="3" t="s">
        <v>639</v>
      </c>
      <c r="K468" s="3" t="s">
        <v>640</v>
      </c>
      <c r="L468" s="3" t="s">
        <v>641</v>
      </c>
      <c r="M468" s="3" t="s">
        <v>592</v>
      </c>
      <c r="N468" s="3" t="s">
        <v>650</v>
      </c>
      <c r="R468" s="3"/>
      <c r="S468" s="3"/>
      <c r="T468" s="3"/>
    </row>
    <row r="469" spans="1:20" ht="47.25" x14ac:dyDescent="0.25">
      <c r="A469" s="3">
        <v>5298</v>
      </c>
      <c r="B469" s="3" t="s">
        <v>613</v>
      </c>
      <c r="C469" s="3" t="s">
        <v>197</v>
      </c>
      <c r="D469" s="3" t="s">
        <v>198</v>
      </c>
      <c r="E469" s="3" t="s">
        <v>736</v>
      </c>
      <c r="F469" s="3">
        <v>2020</v>
      </c>
      <c r="G469" s="3" t="s">
        <v>612</v>
      </c>
      <c r="J469" s="3" t="s">
        <v>639</v>
      </c>
      <c r="K469" s="3" t="s">
        <v>640</v>
      </c>
      <c r="L469" s="3" t="s">
        <v>641</v>
      </c>
      <c r="M469" s="3" t="s">
        <v>632</v>
      </c>
      <c r="N469" s="3" t="s">
        <v>650</v>
      </c>
      <c r="R469" s="3"/>
      <c r="S469" s="3"/>
      <c r="T469" s="3"/>
    </row>
    <row r="470" spans="1:20" ht="47.25" x14ac:dyDescent="0.25">
      <c r="A470" s="3">
        <v>5298</v>
      </c>
      <c r="B470" s="3" t="s">
        <v>613</v>
      </c>
      <c r="C470" s="3" t="s">
        <v>197</v>
      </c>
      <c r="D470" s="3" t="s">
        <v>198</v>
      </c>
      <c r="E470" s="3" t="s">
        <v>736</v>
      </c>
      <c r="F470" s="3">
        <v>2020</v>
      </c>
      <c r="G470" s="3" t="s">
        <v>612</v>
      </c>
      <c r="J470" s="3" t="s">
        <v>639</v>
      </c>
      <c r="K470" s="3" t="s">
        <v>640</v>
      </c>
      <c r="L470" s="3" t="s">
        <v>641</v>
      </c>
      <c r="M470" s="3" t="s">
        <v>465</v>
      </c>
      <c r="N470" s="3" t="s">
        <v>650</v>
      </c>
      <c r="R470" s="3"/>
      <c r="S470" s="3"/>
      <c r="T470" s="3"/>
    </row>
    <row r="471" spans="1:20" ht="47.25" x14ac:dyDescent="0.25">
      <c r="A471" s="3">
        <v>5298</v>
      </c>
      <c r="B471" s="3" t="s">
        <v>613</v>
      </c>
      <c r="C471" s="3" t="s">
        <v>197</v>
      </c>
      <c r="D471" s="3" t="s">
        <v>198</v>
      </c>
      <c r="E471" s="3" t="s">
        <v>736</v>
      </c>
      <c r="F471" s="3">
        <v>2020</v>
      </c>
      <c r="G471" s="3" t="s">
        <v>612</v>
      </c>
      <c r="J471" s="3" t="s">
        <v>639</v>
      </c>
      <c r="K471" s="3" t="s">
        <v>640</v>
      </c>
      <c r="L471" s="3" t="s">
        <v>641</v>
      </c>
      <c r="M471" s="3" t="s">
        <v>581</v>
      </c>
      <c r="N471" s="3" t="s">
        <v>650</v>
      </c>
      <c r="R471" s="3"/>
      <c r="S471" s="3"/>
      <c r="T471" s="3"/>
    </row>
    <row r="472" spans="1:20" ht="47.25" x14ac:dyDescent="0.25">
      <c r="A472" s="3">
        <v>5298</v>
      </c>
      <c r="B472" s="3" t="s">
        <v>613</v>
      </c>
      <c r="C472" s="3" t="s">
        <v>197</v>
      </c>
      <c r="D472" s="3" t="s">
        <v>198</v>
      </c>
      <c r="E472" s="3" t="s">
        <v>736</v>
      </c>
      <c r="F472" s="3">
        <v>2020</v>
      </c>
      <c r="G472" s="3" t="s">
        <v>612</v>
      </c>
      <c r="J472" s="3" t="s">
        <v>628</v>
      </c>
      <c r="K472" s="3" t="s">
        <v>629</v>
      </c>
      <c r="L472" s="3" t="s">
        <v>630</v>
      </c>
      <c r="M472" s="3" t="s">
        <v>592</v>
      </c>
      <c r="N472" s="3" t="s">
        <v>631</v>
      </c>
      <c r="R472" s="3"/>
      <c r="S472" s="3"/>
      <c r="T472" s="3"/>
    </row>
    <row r="473" spans="1:20" ht="47.25" x14ac:dyDescent="0.25">
      <c r="A473" s="3">
        <v>5298</v>
      </c>
      <c r="B473" s="3" t="s">
        <v>613</v>
      </c>
      <c r="C473" s="3" t="s">
        <v>197</v>
      </c>
      <c r="D473" s="3" t="s">
        <v>198</v>
      </c>
      <c r="E473" s="3" t="s">
        <v>736</v>
      </c>
      <c r="F473" s="3">
        <v>2020</v>
      </c>
      <c r="G473" s="3" t="s">
        <v>612</v>
      </c>
      <c r="J473" s="3" t="s">
        <v>628</v>
      </c>
      <c r="K473" s="3" t="s">
        <v>629</v>
      </c>
      <c r="L473" s="3" t="s">
        <v>630</v>
      </c>
      <c r="M473" s="3" t="s">
        <v>632</v>
      </c>
      <c r="N473" s="3" t="s">
        <v>631</v>
      </c>
      <c r="R473" s="3"/>
      <c r="S473" s="3"/>
      <c r="T473" s="3"/>
    </row>
    <row r="474" spans="1:20" ht="47.25" x14ac:dyDescent="0.25">
      <c r="A474" s="3">
        <v>5298</v>
      </c>
      <c r="B474" s="3" t="s">
        <v>613</v>
      </c>
      <c r="C474" s="3" t="s">
        <v>197</v>
      </c>
      <c r="D474" s="3" t="s">
        <v>198</v>
      </c>
      <c r="E474" s="3" t="s">
        <v>736</v>
      </c>
      <c r="F474" s="3">
        <v>2020</v>
      </c>
      <c r="G474" s="3" t="s">
        <v>612</v>
      </c>
      <c r="J474" s="3" t="s">
        <v>628</v>
      </c>
      <c r="K474" s="3" t="s">
        <v>629</v>
      </c>
      <c r="L474" s="3" t="s">
        <v>630</v>
      </c>
      <c r="M474" s="3" t="s">
        <v>465</v>
      </c>
      <c r="N474" s="3" t="s">
        <v>631</v>
      </c>
      <c r="R474" s="3"/>
      <c r="S474" s="3"/>
      <c r="T474" s="3"/>
    </row>
    <row r="475" spans="1:20" ht="47.25" x14ac:dyDescent="0.25">
      <c r="A475" s="3">
        <v>5298</v>
      </c>
      <c r="B475" s="3" t="s">
        <v>613</v>
      </c>
      <c r="C475" s="3" t="s">
        <v>197</v>
      </c>
      <c r="D475" s="3" t="s">
        <v>198</v>
      </c>
      <c r="E475" s="3" t="s">
        <v>736</v>
      </c>
      <c r="F475" s="3">
        <v>2020</v>
      </c>
      <c r="G475" s="3" t="s">
        <v>612</v>
      </c>
      <c r="J475" s="3" t="s">
        <v>628</v>
      </c>
      <c r="K475" s="3" t="s">
        <v>629</v>
      </c>
      <c r="L475" s="3" t="s">
        <v>630</v>
      </c>
      <c r="M475" s="3" t="s">
        <v>581</v>
      </c>
      <c r="N475" s="3" t="s">
        <v>631</v>
      </c>
      <c r="R475" s="3"/>
      <c r="S475" s="3"/>
      <c r="T475" s="3"/>
    </row>
    <row r="476" spans="1:20" ht="78.75" x14ac:dyDescent="0.25">
      <c r="A476" s="3">
        <v>5302</v>
      </c>
      <c r="B476" s="3" t="s">
        <v>613</v>
      </c>
      <c r="C476" s="3" t="s">
        <v>227</v>
      </c>
      <c r="D476" s="3" t="s">
        <v>228</v>
      </c>
      <c r="E476" s="3" t="s">
        <v>725</v>
      </c>
      <c r="F476" s="3">
        <v>2021</v>
      </c>
      <c r="G476" s="3" t="s">
        <v>737</v>
      </c>
      <c r="J476" s="3" t="s">
        <v>639</v>
      </c>
      <c r="K476" s="3" t="s">
        <v>640</v>
      </c>
      <c r="L476" s="3" t="s">
        <v>641</v>
      </c>
      <c r="M476" s="3" t="s">
        <v>632</v>
      </c>
      <c r="N476" s="3" t="s">
        <v>642</v>
      </c>
      <c r="Q476" s="3" t="s">
        <v>643</v>
      </c>
      <c r="R476" s="3"/>
      <c r="S476" s="3"/>
      <c r="T476" s="3"/>
    </row>
    <row r="477" spans="1:20" ht="78.75" x14ac:dyDescent="0.25">
      <c r="A477" s="3">
        <v>5302</v>
      </c>
      <c r="B477" s="3" t="s">
        <v>613</v>
      </c>
      <c r="C477" s="3" t="s">
        <v>227</v>
      </c>
      <c r="D477" s="3" t="s">
        <v>228</v>
      </c>
      <c r="E477" s="3" t="s">
        <v>725</v>
      </c>
      <c r="F477" s="3">
        <v>2021</v>
      </c>
      <c r="G477" s="3" t="s">
        <v>737</v>
      </c>
      <c r="J477" s="3" t="s">
        <v>639</v>
      </c>
      <c r="K477" s="3" t="s">
        <v>640</v>
      </c>
      <c r="L477" s="3" t="s">
        <v>641</v>
      </c>
      <c r="M477" s="3" t="s">
        <v>465</v>
      </c>
      <c r="N477" s="3" t="s">
        <v>642</v>
      </c>
      <c r="Q477" s="3" t="s">
        <v>643</v>
      </c>
      <c r="R477" s="3"/>
      <c r="S477" s="3"/>
      <c r="T477" s="3"/>
    </row>
    <row r="478" spans="1:20" ht="63" x14ac:dyDescent="0.25">
      <c r="A478" s="3">
        <v>5302</v>
      </c>
      <c r="B478" s="3" t="s">
        <v>613</v>
      </c>
      <c r="C478" s="3" t="s">
        <v>227</v>
      </c>
      <c r="D478" s="3" t="s">
        <v>228</v>
      </c>
      <c r="E478" s="3" t="s">
        <v>725</v>
      </c>
      <c r="F478" s="3">
        <v>2021</v>
      </c>
      <c r="G478" s="3" t="s">
        <v>737</v>
      </c>
      <c r="J478" s="3" t="s">
        <v>634</v>
      </c>
      <c r="K478" s="3" t="s">
        <v>635</v>
      </c>
      <c r="L478" s="3" t="s">
        <v>636</v>
      </c>
      <c r="M478" s="3" t="s">
        <v>632</v>
      </c>
      <c r="N478" s="3" t="s">
        <v>637</v>
      </c>
      <c r="Q478" s="3" t="s">
        <v>638</v>
      </c>
      <c r="R478" s="3"/>
      <c r="S478" s="3"/>
      <c r="T478" s="3"/>
    </row>
    <row r="479" spans="1:20" ht="63" x14ac:dyDescent="0.25">
      <c r="A479" s="3">
        <v>5302</v>
      </c>
      <c r="B479" s="3" t="s">
        <v>613</v>
      </c>
      <c r="C479" s="3" t="s">
        <v>227</v>
      </c>
      <c r="D479" s="3" t="s">
        <v>228</v>
      </c>
      <c r="E479" s="3" t="s">
        <v>725</v>
      </c>
      <c r="F479" s="3">
        <v>2021</v>
      </c>
      <c r="G479" s="3" t="s">
        <v>737</v>
      </c>
      <c r="J479" s="3" t="s">
        <v>634</v>
      </c>
      <c r="K479" s="3" t="s">
        <v>635</v>
      </c>
      <c r="L479" s="3" t="s">
        <v>636</v>
      </c>
      <c r="M479" s="3" t="s">
        <v>465</v>
      </c>
      <c r="N479" s="3" t="s">
        <v>637</v>
      </c>
      <c r="Q479" s="3" t="s">
        <v>638</v>
      </c>
      <c r="R479" s="3"/>
      <c r="S479" s="3"/>
      <c r="T479" s="3"/>
    </row>
    <row r="480" spans="1:20" ht="47.25" x14ac:dyDescent="0.25">
      <c r="A480" s="3">
        <v>5307</v>
      </c>
      <c r="B480" s="3" t="s">
        <v>613</v>
      </c>
      <c r="C480" s="3" t="s">
        <v>149</v>
      </c>
      <c r="D480" s="3" t="s">
        <v>150</v>
      </c>
      <c r="E480" s="3" t="s">
        <v>654</v>
      </c>
      <c r="F480" s="3">
        <v>2016</v>
      </c>
      <c r="G480" s="3" t="s">
        <v>612</v>
      </c>
      <c r="J480" s="3" t="s">
        <v>639</v>
      </c>
      <c r="K480" s="3" t="s">
        <v>640</v>
      </c>
      <c r="L480" s="3" t="s">
        <v>641</v>
      </c>
      <c r="M480" s="3" t="s">
        <v>486</v>
      </c>
      <c r="N480" s="3" t="s">
        <v>650</v>
      </c>
      <c r="R480" s="3"/>
      <c r="S480" s="3"/>
      <c r="T480" s="3"/>
    </row>
    <row r="481" spans="1:20" ht="47.25" x14ac:dyDescent="0.25">
      <c r="A481" s="3">
        <v>5307</v>
      </c>
      <c r="B481" s="3" t="s">
        <v>613</v>
      </c>
      <c r="C481" s="3" t="s">
        <v>149</v>
      </c>
      <c r="D481" s="3" t="s">
        <v>150</v>
      </c>
      <c r="E481" s="3" t="s">
        <v>654</v>
      </c>
      <c r="F481" s="3">
        <v>2016</v>
      </c>
      <c r="G481" s="3" t="s">
        <v>612</v>
      </c>
      <c r="J481" s="3" t="s">
        <v>639</v>
      </c>
      <c r="K481" s="3" t="s">
        <v>640</v>
      </c>
      <c r="L481" s="3" t="s">
        <v>641</v>
      </c>
      <c r="M481" s="3" t="s">
        <v>465</v>
      </c>
      <c r="N481" s="3" t="s">
        <v>650</v>
      </c>
      <c r="R481" s="3"/>
      <c r="S481" s="3"/>
      <c r="T481" s="3"/>
    </row>
    <row r="482" spans="1:20" ht="47.25" x14ac:dyDescent="0.25">
      <c r="A482" s="3">
        <v>5307</v>
      </c>
      <c r="B482" s="3" t="s">
        <v>613</v>
      </c>
      <c r="C482" s="3" t="s">
        <v>149</v>
      </c>
      <c r="D482" s="3" t="s">
        <v>150</v>
      </c>
      <c r="E482" s="3" t="s">
        <v>654</v>
      </c>
      <c r="F482" s="3">
        <v>2016</v>
      </c>
      <c r="G482" s="3" t="s">
        <v>612</v>
      </c>
      <c r="J482" s="3" t="s">
        <v>639</v>
      </c>
      <c r="K482" s="3" t="s">
        <v>640</v>
      </c>
      <c r="L482" s="3" t="s">
        <v>641</v>
      </c>
      <c r="M482" s="3" t="s">
        <v>491</v>
      </c>
      <c r="N482" s="3" t="s">
        <v>650</v>
      </c>
      <c r="R482" s="3"/>
      <c r="S482" s="3"/>
      <c r="T482" s="3"/>
    </row>
    <row r="483" spans="1:20" ht="47.25" x14ac:dyDescent="0.25">
      <c r="A483" s="3">
        <v>5307</v>
      </c>
      <c r="B483" s="3" t="s">
        <v>613</v>
      </c>
      <c r="C483" s="3" t="s">
        <v>149</v>
      </c>
      <c r="D483" s="3" t="s">
        <v>150</v>
      </c>
      <c r="E483" s="3" t="s">
        <v>654</v>
      </c>
      <c r="F483" s="3">
        <v>2016</v>
      </c>
      <c r="G483" s="3" t="s">
        <v>612</v>
      </c>
      <c r="J483" s="3" t="s">
        <v>639</v>
      </c>
      <c r="K483" s="3" t="s">
        <v>640</v>
      </c>
      <c r="L483" s="3" t="s">
        <v>641</v>
      </c>
      <c r="M483" s="3" t="s">
        <v>581</v>
      </c>
      <c r="N483" s="3" t="s">
        <v>650</v>
      </c>
      <c r="R483" s="3"/>
      <c r="S483" s="3"/>
      <c r="T483" s="3"/>
    </row>
    <row r="484" spans="1:20" ht="47.25" x14ac:dyDescent="0.25">
      <c r="A484" s="3">
        <v>5307</v>
      </c>
      <c r="B484" s="3" t="s">
        <v>613</v>
      </c>
      <c r="C484" s="3" t="s">
        <v>149</v>
      </c>
      <c r="D484" s="3" t="s">
        <v>150</v>
      </c>
      <c r="E484" s="3" t="s">
        <v>654</v>
      </c>
      <c r="F484" s="3">
        <v>2016</v>
      </c>
      <c r="G484" s="3" t="s">
        <v>612</v>
      </c>
      <c r="J484" s="3" t="s">
        <v>634</v>
      </c>
      <c r="K484" s="3" t="s">
        <v>635</v>
      </c>
      <c r="L484" s="3" t="s">
        <v>636</v>
      </c>
      <c r="M484" s="3" t="s">
        <v>486</v>
      </c>
      <c r="N484" s="3" t="s">
        <v>661</v>
      </c>
      <c r="R484" s="3"/>
      <c r="S484" s="3"/>
      <c r="T484" s="3"/>
    </row>
    <row r="485" spans="1:20" ht="47.25" x14ac:dyDescent="0.25">
      <c r="A485" s="3">
        <v>5307</v>
      </c>
      <c r="B485" s="3" t="s">
        <v>613</v>
      </c>
      <c r="C485" s="3" t="s">
        <v>149</v>
      </c>
      <c r="D485" s="3" t="s">
        <v>150</v>
      </c>
      <c r="E485" s="3" t="s">
        <v>654</v>
      </c>
      <c r="F485" s="3">
        <v>2016</v>
      </c>
      <c r="G485" s="3" t="s">
        <v>612</v>
      </c>
      <c r="J485" s="3" t="s">
        <v>634</v>
      </c>
      <c r="K485" s="3" t="s">
        <v>635</v>
      </c>
      <c r="L485" s="3" t="s">
        <v>636</v>
      </c>
      <c r="M485" s="3" t="s">
        <v>465</v>
      </c>
      <c r="N485" s="3" t="s">
        <v>661</v>
      </c>
      <c r="R485" s="3"/>
      <c r="S485" s="3"/>
      <c r="T485" s="3"/>
    </row>
    <row r="486" spans="1:20" ht="47.25" x14ac:dyDescent="0.25">
      <c r="A486" s="3">
        <v>5307</v>
      </c>
      <c r="B486" s="3" t="s">
        <v>613</v>
      </c>
      <c r="C486" s="3" t="s">
        <v>149</v>
      </c>
      <c r="D486" s="3" t="s">
        <v>150</v>
      </c>
      <c r="E486" s="3" t="s">
        <v>654</v>
      </c>
      <c r="F486" s="3">
        <v>2016</v>
      </c>
      <c r="G486" s="3" t="s">
        <v>612</v>
      </c>
      <c r="J486" s="3" t="s">
        <v>634</v>
      </c>
      <c r="K486" s="3" t="s">
        <v>635</v>
      </c>
      <c r="L486" s="3" t="s">
        <v>636</v>
      </c>
      <c r="M486" s="3" t="s">
        <v>491</v>
      </c>
      <c r="N486" s="3" t="s">
        <v>661</v>
      </c>
      <c r="R486" s="3"/>
      <c r="S486" s="3"/>
      <c r="T486" s="3"/>
    </row>
    <row r="487" spans="1:20" ht="47.25" x14ac:dyDescent="0.25">
      <c r="A487" s="3">
        <v>5307</v>
      </c>
      <c r="B487" s="3" t="s">
        <v>613</v>
      </c>
      <c r="C487" s="3" t="s">
        <v>149</v>
      </c>
      <c r="D487" s="3" t="s">
        <v>150</v>
      </c>
      <c r="E487" s="3" t="s">
        <v>654</v>
      </c>
      <c r="F487" s="3">
        <v>2016</v>
      </c>
      <c r="G487" s="3" t="s">
        <v>612</v>
      </c>
      <c r="J487" s="3" t="s">
        <v>634</v>
      </c>
      <c r="K487" s="3" t="s">
        <v>635</v>
      </c>
      <c r="L487" s="3" t="s">
        <v>636</v>
      </c>
      <c r="M487" s="3" t="s">
        <v>581</v>
      </c>
      <c r="N487" s="3" t="s">
        <v>661</v>
      </c>
      <c r="R487" s="3"/>
      <c r="S487" s="3"/>
      <c r="T487" s="3"/>
    </row>
    <row r="488" spans="1:20" ht="47.25" x14ac:dyDescent="0.25">
      <c r="A488" s="3">
        <v>5307</v>
      </c>
      <c r="B488" s="3" t="s">
        <v>613</v>
      </c>
      <c r="C488" s="3" t="s">
        <v>149</v>
      </c>
      <c r="D488" s="3" t="s">
        <v>150</v>
      </c>
      <c r="E488" s="3" t="s">
        <v>654</v>
      </c>
      <c r="F488" s="3">
        <v>2016</v>
      </c>
      <c r="G488" s="3" t="s">
        <v>612</v>
      </c>
      <c r="J488" s="3" t="s">
        <v>628</v>
      </c>
      <c r="K488" s="3" t="s">
        <v>629</v>
      </c>
      <c r="L488" s="3" t="s">
        <v>630</v>
      </c>
      <c r="M488" s="3" t="s">
        <v>486</v>
      </c>
      <c r="N488" s="3" t="s">
        <v>631</v>
      </c>
      <c r="R488" s="3"/>
      <c r="S488" s="3"/>
      <c r="T488" s="3"/>
    </row>
    <row r="489" spans="1:20" ht="47.25" x14ac:dyDescent="0.25">
      <c r="A489" s="3">
        <v>5307</v>
      </c>
      <c r="B489" s="3" t="s">
        <v>613</v>
      </c>
      <c r="C489" s="3" t="s">
        <v>149</v>
      </c>
      <c r="D489" s="3" t="s">
        <v>150</v>
      </c>
      <c r="E489" s="3" t="s">
        <v>654</v>
      </c>
      <c r="F489" s="3">
        <v>2016</v>
      </c>
      <c r="G489" s="3" t="s">
        <v>612</v>
      </c>
      <c r="J489" s="3" t="s">
        <v>628</v>
      </c>
      <c r="K489" s="3" t="s">
        <v>629</v>
      </c>
      <c r="L489" s="3" t="s">
        <v>630</v>
      </c>
      <c r="M489" s="3" t="s">
        <v>465</v>
      </c>
      <c r="N489" s="3" t="s">
        <v>631</v>
      </c>
      <c r="R489" s="3"/>
      <c r="S489" s="3"/>
      <c r="T489" s="3"/>
    </row>
    <row r="490" spans="1:20" ht="47.25" x14ac:dyDescent="0.25">
      <c r="A490" s="3">
        <v>5307</v>
      </c>
      <c r="B490" s="3" t="s">
        <v>613</v>
      </c>
      <c r="C490" s="3" t="s">
        <v>149</v>
      </c>
      <c r="D490" s="3" t="s">
        <v>150</v>
      </c>
      <c r="E490" s="3" t="s">
        <v>654</v>
      </c>
      <c r="F490" s="3">
        <v>2016</v>
      </c>
      <c r="G490" s="3" t="s">
        <v>612</v>
      </c>
      <c r="J490" s="3" t="s">
        <v>628</v>
      </c>
      <c r="K490" s="3" t="s">
        <v>629</v>
      </c>
      <c r="L490" s="3" t="s">
        <v>630</v>
      </c>
      <c r="M490" s="3" t="s">
        <v>491</v>
      </c>
      <c r="N490" s="3" t="s">
        <v>631</v>
      </c>
      <c r="R490" s="3"/>
      <c r="S490" s="3"/>
      <c r="T490" s="3"/>
    </row>
    <row r="491" spans="1:20" ht="47.25" x14ac:dyDescent="0.25">
      <c r="A491" s="3">
        <v>5307</v>
      </c>
      <c r="B491" s="3" t="s">
        <v>613</v>
      </c>
      <c r="C491" s="3" t="s">
        <v>149</v>
      </c>
      <c r="D491" s="3" t="s">
        <v>150</v>
      </c>
      <c r="E491" s="3" t="s">
        <v>654</v>
      </c>
      <c r="F491" s="3">
        <v>2016</v>
      </c>
      <c r="G491" s="3" t="s">
        <v>612</v>
      </c>
      <c r="J491" s="3" t="s">
        <v>628</v>
      </c>
      <c r="K491" s="3" t="s">
        <v>629</v>
      </c>
      <c r="L491" s="3" t="s">
        <v>630</v>
      </c>
      <c r="M491" s="3" t="s">
        <v>581</v>
      </c>
      <c r="N491" s="3" t="s">
        <v>631</v>
      </c>
      <c r="R491" s="3"/>
      <c r="S491" s="3"/>
      <c r="T491" s="3"/>
    </row>
    <row r="492" spans="1:20" ht="47.25" x14ac:dyDescent="0.25">
      <c r="A492" s="3">
        <v>5319</v>
      </c>
      <c r="B492" s="3" t="s">
        <v>613</v>
      </c>
      <c r="C492" s="3" t="s">
        <v>419</v>
      </c>
      <c r="D492" s="3" t="s">
        <v>420</v>
      </c>
      <c r="E492" s="3" t="s">
        <v>627</v>
      </c>
      <c r="F492" s="3">
        <v>2016</v>
      </c>
      <c r="G492" s="3" t="s">
        <v>612</v>
      </c>
      <c r="J492" s="3" t="s">
        <v>628</v>
      </c>
      <c r="K492" s="3" t="s">
        <v>629</v>
      </c>
      <c r="L492" s="3" t="s">
        <v>630</v>
      </c>
      <c r="M492" s="3" t="s">
        <v>581</v>
      </c>
      <c r="N492" s="3" t="s">
        <v>631</v>
      </c>
      <c r="R492" s="3"/>
      <c r="S492" s="3"/>
      <c r="T492" s="3"/>
    </row>
    <row r="493" spans="1:20" ht="78.75" x14ac:dyDescent="0.25">
      <c r="A493" s="3">
        <v>5330</v>
      </c>
      <c r="B493" s="3" t="s">
        <v>613</v>
      </c>
      <c r="C493" s="3" t="s">
        <v>120</v>
      </c>
      <c r="D493" s="3" t="s">
        <v>121</v>
      </c>
      <c r="E493" s="3" t="s">
        <v>667</v>
      </c>
      <c r="F493" s="3">
        <v>2019</v>
      </c>
      <c r="G493" s="3" t="s">
        <v>737</v>
      </c>
      <c r="J493" s="3" t="s">
        <v>628</v>
      </c>
      <c r="K493" s="3" t="s">
        <v>629</v>
      </c>
      <c r="L493" s="3" t="s">
        <v>630</v>
      </c>
      <c r="M493" s="3" t="s">
        <v>702</v>
      </c>
      <c r="N493" s="3" t="s">
        <v>673</v>
      </c>
      <c r="Q493" s="3" t="s">
        <v>674</v>
      </c>
      <c r="R493" s="3"/>
      <c r="S493" s="3"/>
      <c r="T493" s="3"/>
    </row>
    <row r="494" spans="1:20" ht="78.75" x14ac:dyDescent="0.25">
      <c r="A494" s="3">
        <v>5330</v>
      </c>
      <c r="B494" s="3" t="s">
        <v>613</v>
      </c>
      <c r="C494" s="3" t="s">
        <v>120</v>
      </c>
      <c r="D494" s="3" t="s">
        <v>121</v>
      </c>
      <c r="E494" s="3" t="s">
        <v>667</v>
      </c>
      <c r="F494" s="3">
        <v>2019</v>
      </c>
      <c r="G494" s="3" t="s">
        <v>737</v>
      </c>
      <c r="J494" s="3" t="s">
        <v>628</v>
      </c>
      <c r="K494" s="3" t="s">
        <v>629</v>
      </c>
      <c r="L494" s="3" t="s">
        <v>630</v>
      </c>
      <c r="M494" s="3" t="s">
        <v>486</v>
      </c>
      <c r="N494" s="3" t="s">
        <v>673</v>
      </c>
      <c r="Q494" s="3" t="s">
        <v>674</v>
      </c>
      <c r="R494" s="3"/>
      <c r="S494" s="3"/>
      <c r="T494" s="3"/>
    </row>
    <row r="495" spans="1:20" ht="78.75" x14ac:dyDescent="0.25">
      <c r="A495" s="3">
        <v>5330</v>
      </c>
      <c r="B495" s="3" t="s">
        <v>613</v>
      </c>
      <c r="C495" s="3" t="s">
        <v>120</v>
      </c>
      <c r="D495" s="3" t="s">
        <v>121</v>
      </c>
      <c r="E495" s="3" t="s">
        <v>667</v>
      </c>
      <c r="F495" s="3">
        <v>2019</v>
      </c>
      <c r="G495" s="3" t="s">
        <v>737</v>
      </c>
      <c r="J495" s="3" t="s">
        <v>628</v>
      </c>
      <c r="K495" s="3" t="s">
        <v>629</v>
      </c>
      <c r="L495" s="3" t="s">
        <v>630</v>
      </c>
      <c r="M495" s="3" t="s">
        <v>592</v>
      </c>
      <c r="N495" s="3" t="s">
        <v>673</v>
      </c>
      <c r="Q495" s="3" t="s">
        <v>674</v>
      </c>
      <c r="R495" s="3"/>
      <c r="S495" s="3"/>
      <c r="T495" s="3"/>
    </row>
    <row r="496" spans="1:20" ht="78.75" x14ac:dyDescent="0.25">
      <c r="A496" s="3">
        <v>5330</v>
      </c>
      <c r="B496" s="3" t="s">
        <v>613</v>
      </c>
      <c r="C496" s="3" t="s">
        <v>120</v>
      </c>
      <c r="D496" s="3" t="s">
        <v>121</v>
      </c>
      <c r="E496" s="3" t="s">
        <v>667</v>
      </c>
      <c r="F496" s="3">
        <v>2019</v>
      </c>
      <c r="G496" s="3" t="s">
        <v>737</v>
      </c>
      <c r="J496" s="3" t="s">
        <v>628</v>
      </c>
      <c r="K496" s="3" t="s">
        <v>629</v>
      </c>
      <c r="L496" s="3" t="s">
        <v>630</v>
      </c>
      <c r="M496" s="3" t="s">
        <v>465</v>
      </c>
      <c r="N496" s="3" t="s">
        <v>673</v>
      </c>
      <c r="Q496" s="3" t="s">
        <v>674</v>
      </c>
      <c r="R496" s="3"/>
      <c r="S496" s="3"/>
      <c r="T496" s="3"/>
    </row>
    <row r="497" spans="1:20" ht="78.75" x14ac:dyDescent="0.25">
      <c r="A497" s="3">
        <v>5330</v>
      </c>
      <c r="B497" s="3" t="s">
        <v>613</v>
      </c>
      <c r="C497" s="3" t="s">
        <v>120</v>
      </c>
      <c r="D497" s="3" t="s">
        <v>121</v>
      </c>
      <c r="E497" s="3" t="s">
        <v>667</v>
      </c>
      <c r="F497" s="3">
        <v>2019</v>
      </c>
      <c r="G497" s="3" t="s">
        <v>737</v>
      </c>
      <c r="J497" s="3" t="s">
        <v>628</v>
      </c>
      <c r="K497" s="3" t="s">
        <v>629</v>
      </c>
      <c r="L497" s="3" t="s">
        <v>630</v>
      </c>
      <c r="M497" s="3" t="s">
        <v>491</v>
      </c>
      <c r="N497" s="3" t="s">
        <v>673</v>
      </c>
      <c r="Q497" s="3" t="s">
        <v>674</v>
      </c>
      <c r="R497" s="3"/>
      <c r="S497" s="3"/>
      <c r="T497" s="3"/>
    </row>
    <row r="498" spans="1:20" ht="63" x14ac:dyDescent="0.25">
      <c r="A498" s="3">
        <v>5330</v>
      </c>
      <c r="B498" s="3" t="s">
        <v>613</v>
      </c>
      <c r="C498" s="3" t="s">
        <v>120</v>
      </c>
      <c r="D498" s="3" t="s">
        <v>121</v>
      </c>
      <c r="E498" s="3" t="s">
        <v>667</v>
      </c>
      <c r="F498" s="3">
        <v>2019</v>
      </c>
      <c r="G498" s="3" t="s">
        <v>737</v>
      </c>
      <c r="J498" s="3" t="s">
        <v>634</v>
      </c>
      <c r="K498" s="3" t="s">
        <v>635</v>
      </c>
      <c r="L498" s="3" t="s">
        <v>636</v>
      </c>
      <c r="M498" s="3" t="s">
        <v>702</v>
      </c>
      <c r="N498" s="3" t="s">
        <v>637</v>
      </c>
      <c r="Q498" s="3" t="s">
        <v>638</v>
      </c>
      <c r="R498" s="3"/>
      <c r="S498" s="3"/>
      <c r="T498" s="3"/>
    </row>
    <row r="499" spans="1:20" ht="63" x14ac:dyDescent="0.25">
      <c r="A499" s="3">
        <v>5330</v>
      </c>
      <c r="B499" s="3" t="s">
        <v>613</v>
      </c>
      <c r="C499" s="3" t="s">
        <v>120</v>
      </c>
      <c r="D499" s="3" t="s">
        <v>121</v>
      </c>
      <c r="E499" s="3" t="s">
        <v>667</v>
      </c>
      <c r="F499" s="3">
        <v>2019</v>
      </c>
      <c r="G499" s="3" t="s">
        <v>737</v>
      </c>
      <c r="J499" s="3" t="s">
        <v>634</v>
      </c>
      <c r="K499" s="3" t="s">
        <v>635</v>
      </c>
      <c r="L499" s="3" t="s">
        <v>636</v>
      </c>
      <c r="M499" s="3" t="s">
        <v>486</v>
      </c>
      <c r="N499" s="3" t="s">
        <v>637</v>
      </c>
      <c r="Q499" s="3" t="s">
        <v>638</v>
      </c>
      <c r="R499" s="3"/>
      <c r="S499" s="3"/>
      <c r="T499" s="3"/>
    </row>
    <row r="500" spans="1:20" ht="63" x14ac:dyDescent="0.25">
      <c r="A500" s="3">
        <v>5330</v>
      </c>
      <c r="B500" s="3" t="s">
        <v>613</v>
      </c>
      <c r="C500" s="3" t="s">
        <v>120</v>
      </c>
      <c r="D500" s="3" t="s">
        <v>121</v>
      </c>
      <c r="E500" s="3" t="s">
        <v>667</v>
      </c>
      <c r="F500" s="3">
        <v>2019</v>
      </c>
      <c r="G500" s="3" t="s">
        <v>737</v>
      </c>
      <c r="J500" s="3" t="s">
        <v>634</v>
      </c>
      <c r="K500" s="3" t="s">
        <v>635</v>
      </c>
      <c r="L500" s="3" t="s">
        <v>636</v>
      </c>
      <c r="M500" s="3" t="s">
        <v>592</v>
      </c>
      <c r="N500" s="3" t="s">
        <v>637</v>
      </c>
      <c r="Q500" s="3" t="s">
        <v>638</v>
      </c>
      <c r="R500" s="3"/>
      <c r="S500" s="3"/>
      <c r="T500" s="3"/>
    </row>
    <row r="501" spans="1:20" ht="63" x14ac:dyDescent="0.25">
      <c r="A501" s="3">
        <v>5330</v>
      </c>
      <c r="B501" s="3" t="s">
        <v>613</v>
      </c>
      <c r="C501" s="3" t="s">
        <v>120</v>
      </c>
      <c r="D501" s="3" t="s">
        <v>121</v>
      </c>
      <c r="E501" s="3" t="s">
        <v>667</v>
      </c>
      <c r="F501" s="3">
        <v>2019</v>
      </c>
      <c r="G501" s="3" t="s">
        <v>737</v>
      </c>
      <c r="J501" s="3" t="s">
        <v>634</v>
      </c>
      <c r="K501" s="3" t="s">
        <v>635</v>
      </c>
      <c r="L501" s="3" t="s">
        <v>636</v>
      </c>
      <c r="M501" s="3" t="s">
        <v>465</v>
      </c>
      <c r="N501" s="3" t="s">
        <v>637</v>
      </c>
      <c r="Q501" s="3" t="s">
        <v>638</v>
      </c>
      <c r="R501" s="3"/>
      <c r="S501" s="3"/>
      <c r="T501" s="3"/>
    </row>
    <row r="502" spans="1:20" ht="63" x14ac:dyDescent="0.25">
      <c r="A502" s="3">
        <v>5330</v>
      </c>
      <c r="B502" s="3" t="s">
        <v>613</v>
      </c>
      <c r="C502" s="3" t="s">
        <v>120</v>
      </c>
      <c r="D502" s="3" t="s">
        <v>121</v>
      </c>
      <c r="E502" s="3" t="s">
        <v>667</v>
      </c>
      <c r="F502" s="3">
        <v>2019</v>
      </c>
      <c r="G502" s="3" t="s">
        <v>737</v>
      </c>
      <c r="J502" s="3" t="s">
        <v>634</v>
      </c>
      <c r="K502" s="3" t="s">
        <v>635</v>
      </c>
      <c r="L502" s="3" t="s">
        <v>636</v>
      </c>
      <c r="M502" s="3" t="s">
        <v>491</v>
      </c>
      <c r="N502" s="3" t="s">
        <v>637</v>
      </c>
      <c r="Q502" s="3" t="s">
        <v>638</v>
      </c>
      <c r="R502" s="3"/>
      <c r="S502" s="3"/>
      <c r="T502" s="3"/>
    </row>
    <row r="503" spans="1:20" ht="78.75" x14ac:dyDescent="0.25">
      <c r="A503" s="3">
        <v>5330</v>
      </c>
      <c r="B503" s="3" t="s">
        <v>613</v>
      </c>
      <c r="C503" s="3" t="s">
        <v>120</v>
      </c>
      <c r="D503" s="3" t="s">
        <v>121</v>
      </c>
      <c r="E503" s="3" t="s">
        <v>667</v>
      </c>
      <c r="F503" s="3">
        <v>2019</v>
      </c>
      <c r="G503" s="3" t="s">
        <v>737</v>
      </c>
      <c r="J503" s="3" t="s">
        <v>639</v>
      </c>
      <c r="K503" s="3" t="s">
        <v>640</v>
      </c>
      <c r="L503" s="3" t="s">
        <v>641</v>
      </c>
      <c r="M503" s="3" t="s">
        <v>702</v>
      </c>
      <c r="N503" s="3" t="s">
        <v>642</v>
      </c>
      <c r="Q503" s="3" t="s">
        <v>643</v>
      </c>
      <c r="R503" s="3"/>
      <c r="S503" s="3"/>
      <c r="T503" s="3"/>
    </row>
    <row r="504" spans="1:20" ht="78.75" x14ac:dyDescent="0.25">
      <c r="A504" s="3">
        <v>5330</v>
      </c>
      <c r="B504" s="3" t="s">
        <v>613</v>
      </c>
      <c r="C504" s="3" t="s">
        <v>120</v>
      </c>
      <c r="D504" s="3" t="s">
        <v>121</v>
      </c>
      <c r="E504" s="3" t="s">
        <v>667</v>
      </c>
      <c r="F504" s="3">
        <v>2019</v>
      </c>
      <c r="G504" s="3" t="s">
        <v>737</v>
      </c>
      <c r="J504" s="3" t="s">
        <v>639</v>
      </c>
      <c r="K504" s="3" t="s">
        <v>640</v>
      </c>
      <c r="L504" s="3" t="s">
        <v>641</v>
      </c>
      <c r="M504" s="3" t="s">
        <v>486</v>
      </c>
      <c r="N504" s="3" t="s">
        <v>642</v>
      </c>
      <c r="Q504" s="3" t="s">
        <v>643</v>
      </c>
      <c r="R504" s="3"/>
      <c r="S504" s="3"/>
      <c r="T504" s="3"/>
    </row>
    <row r="505" spans="1:20" ht="78.75" x14ac:dyDescent="0.25">
      <c r="A505" s="3">
        <v>5330</v>
      </c>
      <c r="B505" s="3" t="s">
        <v>613</v>
      </c>
      <c r="C505" s="3" t="s">
        <v>120</v>
      </c>
      <c r="D505" s="3" t="s">
        <v>121</v>
      </c>
      <c r="E505" s="3" t="s">
        <v>667</v>
      </c>
      <c r="F505" s="3">
        <v>2019</v>
      </c>
      <c r="G505" s="3" t="s">
        <v>737</v>
      </c>
      <c r="J505" s="3" t="s">
        <v>639</v>
      </c>
      <c r="K505" s="3" t="s">
        <v>640</v>
      </c>
      <c r="L505" s="3" t="s">
        <v>641</v>
      </c>
      <c r="M505" s="3" t="s">
        <v>592</v>
      </c>
      <c r="N505" s="3" t="s">
        <v>642</v>
      </c>
      <c r="Q505" s="3" t="s">
        <v>643</v>
      </c>
      <c r="R505" s="3"/>
      <c r="S505" s="3"/>
      <c r="T505" s="3"/>
    </row>
    <row r="506" spans="1:20" ht="78.75" x14ac:dyDescent="0.25">
      <c r="A506" s="3">
        <v>5330</v>
      </c>
      <c r="B506" s="3" t="s">
        <v>613</v>
      </c>
      <c r="C506" s="3" t="s">
        <v>120</v>
      </c>
      <c r="D506" s="3" t="s">
        <v>121</v>
      </c>
      <c r="E506" s="3" t="s">
        <v>667</v>
      </c>
      <c r="F506" s="3">
        <v>2019</v>
      </c>
      <c r="G506" s="3" t="s">
        <v>737</v>
      </c>
      <c r="J506" s="3" t="s">
        <v>639</v>
      </c>
      <c r="K506" s="3" t="s">
        <v>640</v>
      </c>
      <c r="L506" s="3" t="s">
        <v>641</v>
      </c>
      <c r="M506" s="3" t="s">
        <v>465</v>
      </c>
      <c r="N506" s="3" t="s">
        <v>642</v>
      </c>
      <c r="Q506" s="3" t="s">
        <v>643</v>
      </c>
      <c r="R506" s="3"/>
      <c r="S506" s="3"/>
      <c r="T506" s="3"/>
    </row>
    <row r="507" spans="1:20" ht="78.75" x14ac:dyDescent="0.25">
      <c r="A507" s="3">
        <v>5330</v>
      </c>
      <c r="B507" s="3" t="s">
        <v>613</v>
      </c>
      <c r="C507" s="3" t="s">
        <v>120</v>
      </c>
      <c r="D507" s="3" t="s">
        <v>121</v>
      </c>
      <c r="E507" s="3" t="s">
        <v>667</v>
      </c>
      <c r="F507" s="3">
        <v>2019</v>
      </c>
      <c r="G507" s="3" t="s">
        <v>737</v>
      </c>
      <c r="J507" s="3" t="s">
        <v>639</v>
      </c>
      <c r="K507" s="3" t="s">
        <v>640</v>
      </c>
      <c r="L507" s="3" t="s">
        <v>641</v>
      </c>
      <c r="M507" s="3" t="s">
        <v>491</v>
      </c>
      <c r="N507" s="3" t="s">
        <v>642</v>
      </c>
      <c r="Q507" s="3" t="s">
        <v>643</v>
      </c>
      <c r="R507" s="3"/>
      <c r="S507" s="3"/>
      <c r="T507" s="3"/>
    </row>
    <row r="508" spans="1:20" ht="47.25" x14ac:dyDescent="0.25">
      <c r="A508" s="3">
        <v>5338</v>
      </c>
      <c r="B508" s="3" t="s">
        <v>613</v>
      </c>
      <c r="C508" s="3" t="s">
        <v>292</v>
      </c>
      <c r="D508" s="3" t="s">
        <v>293</v>
      </c>
      <c r="E508" s="3" t="s">
        <v>738</v>
      </c>
      <c r="F508" s="3">
        <v>2014</v>
      </c>
      <c r="G508" s="3" t="s">
        <v>737</v>
      </c>
      <c r="I508" s="3" t="s">
        <v>295</v>
      </c>
      <c r="J508" s="3" t="s">
        <v>628</v>
      </c>
      <c r="K508" s="3" t="s">
        <v>629</v>
      </c>
      <c r="L508" s="3" t="s">
        <v>630</v>
      </c>
      <c r="M508" s="3" t="s">
        <v>702</v>
      </c>
      <c r="N508" s="3" t="s">
        <v>739</v>
      </c>
      <c r="R508" s="3"/>
      <c r="S508" s="3"/>
      <c r="T508" s="3"/>
    </row>
    <row r="509" spans="1:20" ht="47.25" x14ac:dyDescent="0.25">
      <c r="A509" s="3">
        <v>5338</v>
      </c>
      <c r="B509" s="3" t="s">
        <v>613</v>
      </c>
      <c r="C509" s="3" t="s">
        <v>292</v>
      </c>
      <c r="D509" s="3" t="s">
        <v>293</v>
      </c>
      <c r="E509" s="3" t="s">
        <v>738</v>
      </c>
      <c r="F509" s="3">
        <v>2014</v>
      </c>
      <c r="G509" s="3" t="s">
        <v>737</v>
      </c>
      <c r="I509" s="3" t="s">
        <v>295</v>
      </c>
      <c r="J509" s="3" t="s">
        <v>628</v>
      </c>
      <c r="K509" s="3" t="s">
        <v>629</v>
      </c>
      <c r="L509" s="3" t="s">
        <v>630</v>
      </c>
      <c r="M509" s="3" t="s">
        <v>486</v>
      </c>
      <c r="N509" s="3" t="s">
        <v>739</v>
      </c>
      <c r="R509" s="3"/>
      <c r="S509" s="3"/>
      <c r="T509" s="3"/>
    </row>
    <row r="510" spans="1:20" ht="47.25" x14ac:dyDescent="0.25">
      <c r="A510" s="3">
        <v>5338</v>
      </c>
      <c r="B510" s="3" t="s">
        <v>613</v>
      </c>
      <c r="C510" s="3" t="s">
        <v>292</v>
      </c>
      <c r="D510" s="3" t="s">
        <v>293</v>
      </c>
      <c r="E510" s="3" t="s">
        <v>738</v>
      </c>
      <c r="F510" s="3">
        <v>2014</v>
      </c>
      <c r="G510" s="3" t="s">
        <v>737</v>
      </c>
      <c r="I510" s="3" t="s">
        <v>295</v>
      </c>
      <c r="J510" s="3" t="s">
        <v>628</v>
      </c>
      <c r="K510" s="3" t="s">
        <v>629</v>
      </c>
      <c r="L510" s="3" t="s">
        <v>630</v>
      </c>
      <c r="M510" s="3" t="s">
        <v>704</v>
      </c>
      <c r="N510" s="3" t="s">
        <v>739</v>
      </c>
      <c r="R510" s="3"/>
      <c r="S510" s="3"/>
      <c r="T510" s="3"/>
    </row>
    <row r="511" spans="1:20" ht="47.25" x14ac:dyDescent="0.25">
      <c r="A511" s="3">
        <v>5338</v>
      </c>
      <c r="B511" s="3" t="s">
        <v>613</v>
      </c>
      <c r="C511" s="3" t="s">
        <v>292</v>
      </c>
      <c r="D511" s="3" t="s">
        <v>293</v>
      </c>
      <c r="E511" s="3" t="s">
        <v>738</v>
      </c>
      <c r="F511" s="3">
        <v>2014</v>
      </c>
      <c r="G511" s="3" t="s">
        <v>737</v>
      </c>
      <c r="I511" s="3" t="s">
        <v>295</v>
      </c>
      <c r="J511" s="3" t="s">
        <v>628</v>
      </c>
      <c r="K511" s="3" t="s">
        <v>629</v>
      </c>
      <c r="L511" s="3" t="s">
        <v>630</v>
      </c>
      <c r="M511" s="3" t="s">
        <v>465</v>
      </c>
      <c r="N511" s="3" t="s">
        <v>739</v>
      </c>
      <c r="R511" s="3"/>
      <c r="S511" s="3"/>
      <c r="T511" s="3"/>
    </row>
    <row r="512" spans="1:20" ht="47.25" x14ac:dyDescent="0.25">
      <c r="A512" s="3">
        <v>5470</v>
      </c>
      <c r="B512" s="3" t="s">
        <v>740</v>
      </c>
      <c r="C512" s="3" t="s">
        <v>421</v>
      </c>
      <c r="D512" s="3" t="s">
        <v>422</v>
      </c>
      <c r="E512" s="3" t="s">
        <v>741</v>
      </c>
      <c r="F512" s="3">
        <v>2009</v>
      </c>
      <c r="G512" s="3" t="s">
        <v>605</v>
      </c>
      <c r="J512" s="3" t="s">
        <v>628</v>
      </c>
      <c r="K512" s="3" t="s">
        <v>629</v>
      </c>
      <c r="L512" s="3" t="s">
        <v>630</v>
      </c>
      <c r="M512" s="3" t="s">
        <v>509</v>
      </c>
      <c r="N512" s="3" t="s">
        <v>742</v>
      </c>
      <c r="R512" s="3"/>
      <c r="S512" s="3"/>
      <c r="T512" s="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0C4FB-C170-4F28-83C9-C02C09BBD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9F19C-D05E-445A-95F6-575911750C89}">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70E7B3D-6510-441C-9AF1-42B007A6CA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3B Select 4.24.22</vt:lpstr>
      <vt:lpstr>data poor+med</vt:lpstr>
      <vt:lpstr>Refs in L3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PHBzAF subclass selected studies for 3B extraction</dc:title>
  <dc:subject/>
  <dc:creator>Bradley, Mark (bradlemk)</dc:creator>
  <cp:keywords/>
  <dc:description/>
  <cp:lastModifiedBy>Bevington, Charles</cp:lastModifiedBy>
  <cp:revision/>
  <dcterms:created xsi:type="dcterms:W3CDTF">2022-04-14T18:08:30Z</dcterms:created>
  <dcterms:modified xsi:type="dcterms:W3CDTF">2023-11-29T20:10:46Z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