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839C5F28-3DBA-489E-BDE8-96D32C169D98}" xr6:coauthVersionLast="47" xr6:coauthVersionMax="47" xr10:uidLastSave="{00000000-0000-0000-0000-000000000000}"/>
  <bookViews>
    <workbookView xWindow="-120" yWindow="-120" windowWidth="29040" windowHeight="15840" tabRatio="681" xr2:uid="{00000000-000D-0000-FFFF-FFFF00000000}"/>
  </bookViews>
  <sheets>
    <sheet name="readme" sheetId="4" r:id="rId1"/>
    <sheet name="3B Candidates Tox and EXP" sheetId="7" r:id="rId2"/>
    <sheet name="EXP 3B Candidate List" sheetId="2" r:id="rId3"/>
    <sheet name="TOX 3B Candidate List" sheetId="3" r:id="rId4"/>
    <sheet name="Data poor and med ref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5" i="7" l="1"/>
  <c r="E185" i="7"/>
  <c r="D185" i="7"/>
</calcChain>
</file>

<file path=xl/sharedStrings.xml><?xml version="1.0" encoding="utf-8"?>
<sst xmlns="http://schemas.openxmlformats.org/spreadsheetml/2006/main" count="3452" uniqueCount="702">
  <si>
    <t>This sheet contains a list of references, with metadata, ranked by criteria for TOX and EXP studies.</t>
  </si>
  <si>
    <t>3B Candidates Tox and EXP is an integrated list of all studies for consideratio for 3B extraction. This combines from EXP 3B Candidate List and TOX 3B Candidate List tabs.</t>
  </si>
  <si>
    <t>*studies with a "1' in column F (Overall Flag) are those selected for 3B extraction</t>
  </si>
  <si>
    <t xml:space="preserve">*Note that as part of Level 3 QA conducted during 3B extraction, it was determined reference 266 had no taggable data for this class. </t>
  </si>
  <si>
    <t>*Thus, ref 266 was replaced with Silva et al. 2021 "A review of the success and challenges in characterizing human dermal exposure to flame retardants", which was provided by CSPC and has not yet been through Distiller screening.</t>
  </si>
  <si>
    <t>EXP criteria is number of chemicals covered by a reference</t>
  </si>
  <si>
    <t>TOX criteria is number of tags (endpoints) covered by a reference</t>
  </si>
  <si>
    <t xml:space="preserve">"Data poor and medium refs" contains references which address chemicals are NOT data rich (less than 21 references). </t>
  </si>
  <si>
    <t>*RefIDs for references which address 1) more than one of these " data poor and medium" chemicals and/or 2) more than one tag for at least one of these "data poor and data medium" chemicals are highlighted in green - note a single reference in this tab may have multiple rows.</t>
  </si>
  <si>
    <t>Metadata included: author, title, year, journal, and notes from Levels 2 and 3 screening/extraction</t>
  </si>
  <si>
    <t>The below categorical scale is used in 3B Candidates TOX and EXP, but not in data poor and med refs</t>
  </si>
  <si>
    <t>Categorical scale</t>
  </si>
  <si>
    <t>26+</t>
  </si>
  <si>
    <t>RefID</t>
  </si>
  <si>
    <t>Total # of Tox Tags</t>
  </si>
  <si>
    <t>Total # of chemicals addressed</t>
  </si>
  <si>
    <t>Tox Flag</t>
  </si>
  <si>
    <t>Exposure Flag</t>
  </si>
  <si>
    <t>Overall flag</t>
  </si>
  <si>
    <t>Author</t>
  </si>
  <si>
    <t>Year</t>
  </si>
  <si>
    <t>Title</t>
  </si>
  <si>
    <t>Journal</t>
  </si>
  <si>
    <t>TOX Notes:</t>
  </si>
  <si>
    <t>TOX Comment, note if recommend exclude.</t>
  </si>
  <si>
    <t>EXP Notes:.1</t>
  </si>
  <si>
    <t>EXP Comment, note if recommend exclude. .1</t>
  </si>
  <si>
    <t>EXP Comment, note if recommend exclude. .2</t>
  </si>
  <si>
    <t>EXP Comment, note if recommend exclude. .3</t>
  </si>
  <si>
    <t>EXP Comment, note if recommend exclude. .4</t>
  </si>
  <si>
    <t>EXP Comment, note if recommend exclude. .5</t>
  </si>
  <si>
    <t>Canada, Health</t>
  </si>
  <si>
    <t>Screening Assessment Report Phenol, 4,4'-(1-methylethylidene) bis[2,6-dibromo- Chemical Abstracts Service Registry Number 79-94-7 Ethanol, 2,2'-[(1-methylethylidene)bis[(2,6-dibromo-4,1-phenylene)oxy]]bis Chemical Abstracts Service Registry Number 4162-45-2 Benzene, 1,1'-(1-methylethylidene)bis[3,5-dibromo-4-(2-propenyloxy)- Chemical Abstracts Service Registry Number 25327-89-3</t>
  </si>
  <si>
    <t>Zuiderveen, E. A. R., Slootweg, J. C., de Boer, J.</t>
  </si>
  <si>
    <t>Novel brominated flame retardants - A review of their occurrence in indoor air, dust, consumer goods and food</t>
  </si>
  <si>
    <t>Chemosphere</t>
  </si>
  <si>
    <t>Quite comprehensive, see tables 1, 2: "This critical review summarizes the occurrence of 63 novel brominated flame retardants (NBFRs) in
indoor air, dust, consumer goods and food"
Fig 5 lists 28 of 63 chems not in sample measurements - good to cross-reference</t>
  </si>
  <si>
    <t>Agency, Danish Environmental Protection</t>
  </si>
  <si>
    <t>Survey of brominated flame retardants</t>
  </si>
  <si>
    <t>Agency, United States Environmental Protection</t>
  </si>
  <si>
    <t>TSCA Work Plan Chemical Problem Formulation and Initial Assessment Tetrabromobisphenol A and Related Chemicals Cluster Flame Retardants</t>
  </si>
  <si>
    <t>Covaci, A., Voorspoels, S., Abdallah, M. A., Geens, T., Harrad, S., Law, R. J.</t>
  </si>
  <si>
    <t>Analytical and environmental aspects of the flame retardant tetrabromobisphenol-A and its derivatives</t>
  </si>
  <si>
    <t>J Chromatogr A</t>
  </si>
  <si>
    <t>Qu, G. B., Liu, A. F., Hu, L. G., Liu, S. J., Shi, J. B., Jiang, G. B.</t>
  </si>
  <si>
    <t>Recent advances in the analysis of TBBPA/TBBPS, TBBPA/TBBPS derivatives and their transformation products</t>
  </si>
  <si>
    <t>Trac-Trends in Analytical Chemistry</t>
  </si>
  <si>
    <t>Yu, Y., Yu, Z., Chen, H., Han, Y., Xiang, M., Chen, X., Ma, R., Wang, Z.</t>
  </si>
  <si>
    <t>Tetrabromobisphenol A: Disposition, kinetics and toxicity in animals and humans</t>
  </si>
  <si>
    <t>Environ Pollut</t>
  </si>
  <si>
    <t>exposure - table 1 has env monitoring data, table 2 has biomonitoring</t>
  </si>
  <si>
    <t>Flame Retardant Alternatives for Hexabromocyclododecane (HBCD) Final Report (21850-44-2)</t>
  </si>
  <si>
    <t>Malliari, E., Kalantzi, O. I.</t>
  </si>
  <si>
    <t>Children's exposure to brominated flame retardants in indoor environments - A review</t>
  </si>
  <si>
    <t>Environ Int</t>
  </si>
  <si>
    <t>Plattard, N., Dupuis, A., Migeot, V., Haddad, S., Venisse, N.</t>
  </si>
  <si>
    <t>An overview of the literature on emerging pollutants: Chlorinated derivatives of Bisphenol A (Cl(x)BPA)</t>
  </si>
  <si>
    <t>Gorini, F., Bustaffa, E., Coi, A., Iervasi, G., Bianchi, F.</t>
  </si>
  <si>
    <t>Bisphenols as Environmental Triggers of Thyroid Dysfunction: Clues and Evidence</t>
  </si>
  <si>
    <t>International Journal of Environmental Research and Public Health</t>
  </si>
  <si>
    <t>Covaci, A., Harrad, S., Abdallah, M. A. E., Ali, N., Law, R. J., Herzke, D., de Wit, C. A.</t>
  </si>
  <si>
    <t>Novel brominated flame retardants: A review of their analysis, environmental fate and behaviour</t>
  </si>
  <si>
    <t>Environment International</t>
  </si>
  <si>
    <t>Feiteiro, J., Mariana, M., Cairrão, E.</t>
  </si>
  <si>
    <t>Health toxicity effects of brominated flame retardants: From environmental to human exposure</t>
  </si>
  <si>
    <t>Andra, S. S., Charisiadis, P., Arora, M., van Vliet-Ostaptchouk, J. V., Makris, K. C.</t>
  </si>
  <si>
    <t>Biomonitoring of human exposures to chlorinated derivatives and structural analogs of bisphenol A</t>
  </si>
  <si>
    <t>TBBPA and TCBPA - also see tables at end of pdf</t>
  </si>
  <si>
    <t>Report On Human Biomonitoring of Environmental Chemicals In Pooled Samples (CASRN 79-94-7)</t>
  </si>
  <si>
    <t>Alzualde, A., Behl, M., Sipes, N. S., Hsieh, J. H., Alday, A., Tice, R. R., Paules, R. S., Muriana, A., Quevedo, C.</t>
  </si>
  <si>
    <t>Toxicity profiling of flame retardants in zebrafish embryos using a battery of assays for developmental toxicity, neurotoxicity, cardiotoxicity and hepatotoxicity toward human relevance</t>
  </si>
  <si>
    <t>Neurotoxicology and Teratology</t>
  </si>
  <si>
    <t>Zhang, X., Cheng, X., Lei, B., Zhang, G., Bi, Y., Yu, Y.</t>
  </si>
  <si>
    <t>A review of the transplacental transfer of persistent halogenated organic pollutants: Transfer characteristics, influential factors, and mechanisms</t>
  </si>
  <si>
    <t>transplacentl</t>
  </si>
  <si>
    <t>Siracusa, J. S., Yin, L., Measel, E., Liang, S., Yu, X.</t>
  </si>
  <si>
    <t>Effects of bisphenol A and its analogs on reproductive health: A mini review</t>
  </si>
  <si>
    <t>Reprod Toxicol</t>
  </si>
  <si>
    <t>tables at end may provide good summary of reviewed data types</t>
  </si>
  <si>
    <t>Wikoff, D. S., Rager, J. E., Haws, L. C., Borghoff, S. J.</t>
  </si>
  <si>
    <t>A high dose mode of action for tetrabromobisphenol A-induced uterine adenocarcinomas in Wistar Han rats: A critical evaluation of key events in an adverse outcome pathway framework</t>
  </si>
  <si>
    <t>Regul Toxicol Pharmacol</t>
  </si>
  <si>
    <t>Wikoff, D., Thompson, C., Perry, C., White, M., Borghoff, S., Fitzgerald, L., Haws, L. C.</t>
  </si>
  <si>
    <t>Development of toxicity values and exposure estimates for tetrabromobisphenol A: application in a margin of exposure assessment</t>
  </si>
  <si>
    <t>J Appl Toxicol</t>
  </si>
  <si>
    <t>Stubbings, W. A., Harrad, S.</t>
  </si>
  <si>
    <t>Extent and mechanisms of brominated flame retardant emissions from waste soft furnishings and fabrics: A critical review</t>
  </si>
  <si>
    <t>furnishings</t>
  </si>
  <si>
    <t>Hennebert, P.</t>
  </si>
  <si>
    <t>CONCENTRATIONS OF BROMINATED FLAME RETARDANTS IN PLASTICS OF ELECTRICAL AND ELECTRONIC EQUIPMENT, VEHICLES, CONSTRUCTION, TEXTILES AND NON-FOOD PACKAGING: A REVIEW OF OCCURRENCE AND MANAGEMENT</t>
  </si>
  <si>
    <t>Detritus</t>
  </si>
  <si>
    <t>source char</t>
  </si>
  <si>
    <t>Proposed Designation of 4,4'-(1-Methylethylidene)bis [2,6-dibromophenol] (CASRN 79-94-7) as a High-priority Substance for Risk Evaluation</t>
  </si>
  <si>
    <t>Vuong, A. M., Yolton, K., Cecil, K. M., Braun, J. M., Lanphear, B. P., Chen, A.</t>
  </si>
  <si>
    <t>Flame retardants and neurodevelopment: An updated review of epidemiological literature</t>
  </si>
  <si>
    <t>Curr Epidemiol Rep</t>
  </si>
  <si>
    <t>Wu, H., Wang, J., Xiang, Y., Li, L., Qie, H., Ren, M., Lin, A., Qi, F.</t>
  </si>
  <si>
    <t>Effects of tetrabromobisphenol A (TBBPA) on the reproductive health of male rodents: A systematic review and meta-analysis</t>
  </si>
  <si>
    <t>Sci Total Environ</t>
  </si>
  <si>
    <t>Safety, International Programme on Chemical</t>
  </si>
  <si>
    <t>Environmental Health Criteria 192 Flame Retardants: A General Introduction</t>
  </si>
  <si>
    <t>old</t>
  </si>
  <si>
    <t>Environmental Health Criteria 172 TETRABROMOBISPHENOL A and DERIVATIVES</t>
  </si>
  <si>
    <t>Agency, United Kingdom Environment</t>
  </si>
  <si>
    <t>PRIORITISATION OF FLAME RETARDANTS FOR ENVIRONMENTAL RISK ASSESSMENT</t>
  </si>
  <si>
    <t>Agency, European Chemicals</t>
  </si>
  <si>
    <t>European Union Risk Assessment Report 2,2’,6,6’-tetrabromo-4,4’-isopropylidenediphenol(tetrabromobisphenol-A or TBBP-A) Part II – human health</t>
  </si>
  <si>
    <t>Cruz, R., Cunha, S. C., Casal, S.</t>
  </si>
  <si>
    <t>Brominated flame retardants and seafood safety: A review</t>
  </si>
  <si>
    <t>Program, National Toxicology</t>
  </si>
  <si>
    <t>NTP Technical Report on the Toxicity Studies Of Tetrabromobisphenol A-Bis (2,3-Dibromopropylether) (CASRN 21850-44-2) Administered By Gavage To F344/NTAC Rats And B6C3F1/N Mice</t>
  </si>
  <si>
    <t>NTP Technical Report On The Toxicology Studies Of Tetrabromobisphenol A (CASRN 79-94-7) In F344/NTAC Rats And B6C3F1/N Mice And Toxicology And Carcinogenesis Studies Of Tetrabromobisphenol A In Wistar Han [Crl:Wi(Han)] Rats And B6C3F1/N Mice (Gavage Studies)</t>
  </si>
  <si>
    <t>Watanabe, I., Sakai, S.</t>
  </si>
  <si>
    <t>Environmental release and behavior of brominated flame retardants</t>
  </si>
  <si>
    <t>Development, Organisation for Economic Co-operation and</t>
  </si>
  <si>
    <t>SIDS Initial Assessment Profile TBBPA (79-94-7)</t>
  </si>
  <si>
    <t>Faniband, M., Lindh, C. H., Jönsson, B. A.</t>
  </si>
  <si>
    <t>Human biological monitoring of suspected endocrine-disrupting compounds</t>
  </si>
  <si>
    <t>Asian J Androl</t>
  </si>
  <si>
    <t>Qie, Y., Qin, W., Zhao, K., Liu, C., Zhao, L., Guo, L. H.</t>
  </si>
  <si>
    <t>Environmental Estrogens and Their Biological Effects through GPER Mediated Signal Pathways</t>
  </si>
  <si>
    <t>biomonitoring, 2 chems</t>
  </si>
  <si>
    <t>Larsson, K., Berglund, M.</t>
  </si>
  <si>
    <t>Children’s exposure to chemicals in indoor environments - a literature survey of chemicals in dust</t>
  </si>
  <si>
    <t>Birnbaum, L. S., Staskal, D. F.</t>
  </si>
  <si>
    <t>Brominated flame retardants: cause for concern?</t>
  </si>
  <si>
    <t>Environ Health Perspect</t>
  </si>
  <si>
    <t>1 chem, 3 tox endpoints</t>
  </si>
  <si>
    <t>Zoeller, T. R.</t>
  </si>
  <si>
    <t>Environmental chemicals targeting thyroid</t>
  </si>
  <si>
    <t>Hormones-International Journal of Endocrinology and Metabolism</t>
  </si>
  <si>
    <t>TBBPA AND TCBPA</t>
  </si>
  <si>
    <t>Aznar-Alemany, O., Trabalon, L., Jacobs, S., Barbosa, V. L., Tejedor, M. F., Granby, K., Kwadijk, C., Cunha, S. C., Ferrari, F., Vandermeersch, G., Sioen, I., Verbeke, W., Vilavert, L., Domingo, J. L., Eljarrat, E., Barcelo, D.</t>
  </si>
  <si>
    <t>Occurrence of halogenated flame retardants in commercial seafood species available in European markets</t>
  </si>
  <si>
    <t>Food and Chemical Toxicology</t>
  </si>
  <si>
    <t>some chems are nondetects</t>
  </si>
  <si>
    <t>Final Scope of the Risk Evaluation for 4,4'-(1-Methylethylidene)bis[2, 6-dibromophenol] CASRN 79-94-7</t>
  </si>
  <si>
    <t>may have a duplicate? is there also a draft version?</t>
  </si>
  <si>
    <t>TBBPA but recent and thorough</t>
  </si>
  <si>
    <t>Zhou, H., Yin, N., Faiola, F.</t>
  </si>
  <si>
    <t>Tetrabromobisphenol A (TBBPA): A controversial environmental pollutant</t>
  </si>
  <si>
    <t>J Environ Sci (China)</t>
  </si>
  <si>
    <t>Zhao, X., Shi, Z.</t>
  </si>
  <si>
    <t>Legacy brominated flame retardants in human milk from the general population in beijing, China: Biomonitoring, temporal trends from 2011 to 2018, and nursing infant's exposure assessment</t>
  </si>
  <si>
    <t>China</t>
  </si>
  <si>
    <t>Zacs, D., Rjabova, J., Ikkere, L. E., Bavrins, K., Bartkevics, V.</t>
  </si>
  <si>
    <t>Brominated flame retardants and toxic elements in the meat and liver of red deer (Cervus elaphus), wild boar (Sus scrofa), and moose (Alces alces) from Latvian wildlife</t>
  </si>
  <si>
    <t>Included as concentrations in edible biota - could be convinced to exclude, as the focus on these species as game species is minimal</t>
  </si>
  <si>
    <t>Yu, G., Bu, Q., Cao, Z., Du, X., Xia, J., Wu, M., Huang, J.</t>
  </si>
  <si>
    <t>Brominated flame retardants (BFRs): A review on environmental contamination in China</t>
  </si>
  <si>
    <t>Table 1 good for copy and paste for Level 3 screening chemical ID</t>
  </si>
  <si>
    <t>Liu, Y. H., Zhang, S. H., Ji, G. X., Wu, S. M., Guo, R. X., Cheng, J., Yan, Z. Y., Chen, J. Q.</t>
  </si>
  <si>
    <t>Occurrence, distribution and risk assessment of suspected endocrine-disrupting chemicals in surface water and suspended particulate matter of Yangtze River (Nanjing section)</t>
  </si>
  <si>
    <t>Ecotoxicology and Environmental Safety</t>
  </si>
  <si>
    <t>Risk is ecotox</t>
  </si>
  <si>
    <t>Niu, Y., Yang, R., Wu, Y., Zhao, Y., Zhang, J., Duan, H., Shao, B.</t>
  </si>
  <si>
    <t>Emerging Brominated Flame Retardants 2-Ethylhexyl-2,3,4,5-tetrabromobenzoate (EHTBB) and Bis(2-ethylhexyl)-tetrabromophthalate (BEH-TEBP) in Chinese Food and Their Health Implications</t>
  </si>
  <si>
    <t>J Agric Food Chem</t>
  </si>
  <si>
    <t>see section 3.3. and fig 4 for additional chems and risk</t>
  </si>
  <si>
    <t>Xu, W., Wang, X., Cai, Z.</t>
  </si>
  <si>
    <t>Analytical chemistry of the persistent organic pollutants identified in the Stockholm Convention: A review</t>
  </si>
  <si>
    <t>Anal Chim Acta</t>
  </si>
  <si>
    <t>Included for source char as analytical chem review. No PHBAFs (TBBPA only tangentially mentioned)</t>
  </si>
  <si>
    <t>Vos, J. G., Becher, G., van den Berg, M., de Boer, J., Leonards, P. E. G.</t>
  </si>
  <si>
    <t>Brominated flame retardants and endocrine disruption</t>
  </si>
  <si>
    <t>Pure and Applied Chemistry</t>
  </si>
  <si>
    <t>Xiong, J., Li, G., An, T., Zhang, C., Wei, C.</t>
  </si>
  <si>
    <t>Emission patterns and risk assessment of polybrominated diphenyl ethers and bromophenols in water and sediments from the Beijiang River, South China</t>
  </si>
  <si>
    <t>tox and risk are ecotox (excluded); included for environmental monitoring</t>
  </si>
  <si>
    <t>Malkoske, T., Tang, Y., Xu, W., Yu, S., Wang, H.</t>
  </si>
  <si>
    <t>A review of the environmental distribution, fate, and control of tetrabromobisphenol A released from sources</t>
  </si>
  <si>
    <t>Ni, H. G., Zeng, H., Tao, S., Zeng, E. Y.</t>
  </si>
  <si>
    <t>Environmental and human exposure to persistent halogenated compounds derived from e-waste in China</t>
  </si>
  <si>
    <t>Environ Toxicol Chem</t>
  </si>
  <si>
    <t>Ewaste, but also includes reference/control sites.</t>
  </si>
  <si>
    <t>Xiong, J., An, T., Zhang, C., Li, G.</t>
  </si>
  <si>
    <t>Pollution profiles and risk assessment of PBDEs and phenolic brominated flame retardants in water environments within a typical electronic waste dismantling region</t>
  </si>
  <si>
    <t>Environ Geochem Health</t>
  </si>
  <si>
    <t>Could be convinced to exclude for exposure - ewaste focused, includes a control site and sites "located in the surroundings of" ewaste sampling sites - not clear what this means.
Excluded for risk - ecotox</t>
  </si>
  <si>
    <t>Lilienthal, H., Verwer, C. M., van der Ven, L. T., Piersma, A. H., Vos, J. G.</t>
  </si>
  <si>
    <t>Exposure to tetrabromobisphenol A (TBBPA) in Wistar rats: neurobehavioral effects in offspring from a one-generation reproduction study</t>
  </si>
  <si>
    <t>Toxicology</t>
  </si>
  <si>
    <t>Kefeni, K. K., Okonkwo, J. O., Olukunle, O. I., Botha, B. M.</t>
  </si>
  <si>
    <t>Brominated flame retardants: sources, distribution, exposure pathways, and toxicity</t>
  </si>
  <si>
    <t>Environmental Reviews</t>
  </si>
  <si>
    <t>Weil, E. D., Levchik, S.</t>
  </si>
  <si>
    <t>A review of current flame retardant systems for epoxy resins</t>
  </si>
  <si>
    <t>Journal of Fire Sciences</t>
  </si>
  <si>
    <t>Much of focus is on non-OFRs</t>
  </si>
  <si>
    <t>Decherf, S., Demeneix, B. A.</t>
  </si>
  <si>
    <t>The obesogen hypothesis: a shift of focus from the periphery to the hypothalamus</t>
  </si>
  <si>
    <t>J Toxicol Environ Health B Crit Rev</t>
  </si>
  <si>
    <t>Wang, X., Li, C., Yuan, X., Yang, S.</t>
  </si>
  <si>
    <t>Contamination Level, Distribution Characteristics, and Ecotoxicity of Tetrabromobisphenol A in Water and Sediment from Weihe River Basin, China</t>
  </si>
  <si>
    <t>Int J Environ Res Public Health</t>
  </si>
  <si>
    <t>exclude- site specific, focus is on eco risk assessment. TBBPA is low near detection levels in surface water.- Changed to include during conflict resolution- could be more regional vs. site specific.</t>
  </si>
  <si>
    <t>de Wit, C. A.</t>
  </si>
  <si>
    <t>An overview of brominated flame retardants in the environment</t>
  </si>
  <si>
    <t>Wang, J., Zhao, X., Wang, Y., Shi, Z.</t>
  </si>
  <si>
    <t>Tetrabromobisphenol A, hexabromocyclododecane isomers and polybrominated diphenyl ethers in foodstuffs from Beijing, China: Contamination levels, dietary exposure and risk assessment</t>
  </si>
  <si>
    <t>Wang, J., Wang, Y., Shi, Z., Zhou, X., Sun, Z.</t>
  </si>
  <si>
    <t>Legacy and novel brominated flame retardants in indoor dust from Beijing, China: Occurrence, human exposure assessment and evidence for PBDEs replacement</t>
  </si>
  <si>
    <t>Milieu, Rijksinstituut voor Volksgezondheid en</t>
  </si>
  <si>
    <t>Brominated flame retardants: occurrence, dietary intake and risk assessment</t>
  </si>
  <si>
    <t>Ma, W. L., Subedi, B., Kannan, K.</t>
  </si>
  <si>
    <t>The Occurrence of Bisphenol A, Phthalates, Parabens and Other Environmental Phenolic Compounds in House Dust: A Review</t>
  </si>
  <si>
    <t>Current Organic Chemistry</t>
  </si>
  <si>
    <t>house dust review</t>
  </si>
  <si>
    <t>Velis, C. A., Cook, E.</t>
  </si>
  <si>
    <t>Mismanagement of Plastic Waste through Open Burning with Emphasis on the Global South: A Systematic Review of Risks to Occupational and Public Health</t>
  </si>
  <si>
    <t>Environ Sci Technol</t>
  </si>
  <si>
    <t>Vasiljevic, T., Harner, T.</t>
  </si>
  <si>
    <t>Bisphenol A and its analogues in outdoor and indoor air: Properties, sources and global levels</t>
  </si>
  <si>
    <t>recent, indoor air - just 1 chem</t>
  </si>
  <si>
    <t>Tsydenova, O., Bengtsson, M.</t>
  </si>
  <si>
    <t>Chemical hazards associated with treatment of waste electrical and electronic equipment</t>
  </si>
  <si>
    <t>Waste Manag</t>
  </si>
  <si>
    <t>Some of exposure is general population (include), some is occupational (exclude). Include all tox</t>
  </si>
  <si>
    <t>Tri, T. M., Anh, D. H., Hoai, P. M., Minh, N. H., Nam, V. D., Viet, P. H., Minh, T. B.</t>
  </si>
  <si>
    <t>Emerging Endocrine Disrupting Chemicals and Pharmaceuticals in Vietnam: A Review of Environmental Occurrence and Fate in Aquatic and Indoor Environments</t>
  </si>
  <si>
    <t>Persistent Organic Chemicals in the Environment: Status and Trends in the Pacific Basin Countries Ii: Temporal Trends</t>
  </si>
  <si>
    <t>Tang, J. F., Feng, J. Y., Lia, X. H., Li, G.</t>
  </si>
  <si>
    <t>Levels of flame retardants HBCD, TBBPA and TBC in surface soils from an industrialized region of East China</t>
  </si>
  <si>
    <t>Environmental Science-Processes &amp; Impacts</t>
  </si>
  <si>
    <t>Steckling, N., Gotti, A., Bose-O'Reilly, S., Chapizanis, D., Costopoulou, D., De Vocht, F., Gari, M., Grimalt, J. O., Heath, E., Hiscock, R., Jagodic, M., Karakitsios, S. P., Kedikoglou, K., Kosjek, T., Leondiadis, L., Maggos, T., Mazej, D., Polanska, K., Povey, A., Rovira, J., Schoierer, J., Schuhmacher, M., Spiric, Z., Stajnko, A., Stierum, R., Tratnik, J. S., Vassiliadou, I., Annesi-Maesano, I., Horvat, M., Sarigiannis, D. A.</t>
  </si>
  <si>
    <t>Biomarkers of exposure in environment-wide association studies - Opportunities to decode the exposome using human biomonitoring data</t>
  </si>
  <si>
    <t>Environmental Research</t>
  </si>
  <si>
    <t>Shi, Z., Jiao, Y., Hu, Y., Sun, Z., Zhou, X., Feng, J., Li, J., Wu, Y.</t>
  </si>
  <si>
    <t>Levels of tetrabromobisphenol A, hexabromocyclododecanes and polybrominated diphenyl ethers in human milk from the general population in Beijing, China</t>
  </si>
  <si>
    <t>RfD, TRV</t>
  </si>
  <si>
    <t>Sjödin, A., Patterson, D. G., Jr., Bergman, A.</t>
  </si>
  <si>
    <t>A review on human exposure to brominated flame retardants--particularly polybrominated diphenyl ethers</t>
  </si>
  <si>
    <t>Niu, Y., Wang, B., Yang, R., Wu, Y., Zhao, Y., Li, C., Zhang, J., Xing, Y., Shao, B.</t>
  </si>
  <si>
    <t>Bisphenol Analogues and Their Chlorinated Derivatives in Breast Milk in China: Occurrence and Exposure Assessment</t>
  </si>
  <si>
    <t>Shi, Z., Zhang, L., Zhao, Y., Sun, Z., Zhou, X., Li, J., Wu, Y.</t>
  </si>
  <si>
    <t>A national survey of tetrabromobisphenol-A, hexabromocyclododecane and decabrominated diphenyl ether in human milk from China: Occurrence and exposure assessment</t>
  </si>
  <si>
    <t>Riviere, G., Jean, J., Gorecki, S., Hulin, M., Kolf-Clauw, M., Feidt, C., Picard-Hagen, N., Vasseur, P., Le Bizec, B., Sirot, V.</t>
  </si>
  <si>
    <t>Dietary exposure to perfluoroalkyl acids, brominated flame retardants and health risk assessment in the French infant total diet study</t>
  </si>
  <si>
    <t>Tox and risk for comparison of exposure to provisional EFSA values</t>
  </si>
  <si>
    <t>Mughal, B. B., Fini, J. B., Demeneix, B. A.</t>
  </si>
  <si>
    <t>Thyroid-disrupting chemicals and brain development: an update</t>
  </si>
  <si>
    <t>Endocrine Connections</t>
  </si>
  <si>
    <t>Si, W., Cai, Y., Liu, J., Shen, J., Chen, Q., Chen, C., Ning, L.</t>
  </si>
  <si>
    <t>Investigating the role of colloids on the distribution of bisphenol analogues in surface water from an ecological demonstration area, China</t>
  </si>
  <si>
    <t>Risk is ecotox only</t>
  </si>
  <si>
    <t>Shi, Z., Zhang, L., Li, J., Wu, Y.</t>
  </si>
  <si>
    <t>Legacy and emerging brominated flame retardants in China: A review on food and human milk contamination, human dietary exposure and risk assessment</t>
  </si>
  <si>
    <t>Mikula, P., Svobodova, Z.</t>
  </si>
  <si>
    <t>Brominated flame retardants in the environment: Their sources and effects (a review)</t>
  </si>
  <si>
    <t>Acta Veterinaria Brno</t>
  </si>
  <si>
    <t>Dietary exposure assessment of Chinese population to tetrabromobisphenol-A, hexabromocyclododecane and decabrominated diphenyl ether: Results of the 5th Chinese Total Diet Study</t>
  </si>
  <si>
    <t>Lyche, J. L., Rosseland, C., Berge, G., Polder, A.</t>
  </si>
  <si>
    <t>Human health risk associated with brominated flame-retardants (BFRs)</t>
  </si>
  <si>
    <t>Liu, K., Li, J., Yan, S., Zhang, W., Li, Y., Han, D.</t>
  </si>
  <si>
    <t>A review of status of tetrabromobisphenol A (TBBPA) in China</t>
  </si>
  <si>
    <t>Jackson, E., Shoemaker, R., Larian, N., Cassis, L.</t>
  </si>
  <si>
    <t>Adipose Tissue as a Site of Toxin Accumulation</t>
  </si>
  <si>
    <t>Comprehensive Physiology</t>
  </si>
  <si>
    <t>Huang, M., Li, J., Xiao, Z., Shi, Z.</t>
  </si>
  <si>
    <t>Tetrabromobisphenol A and hexabromocyclododecane isomers in breast milk from the general population in Beijing, China: Contamination levels, temporal trends, nursing infant's daily intake, and risk assessment</t>
  </si>
  <si>
    <t>Shi, T., Chen, S. J., Luo, X. J., Zhang, X. L., Tang, C. M., Luo, Y., Ma, Y. J., Wu, J. P., Peng, X. Z., Mai, B. X.</t>
  </si>
  <si>
    <t>Occurrence of brominated flame retardants other than polybrominated diphenyl ethers in environmental and biota samples from southern China</t>
  </si>
  <si>
    <t>Hu, J., Liang, Y., Chen, M., Wang, X.</t>
  </si>
  <si>
    <t>Assessing the toxicity of TBBPA and HBCD by zebrafish embryo toxicity assay and biomarker analysis</t>
  </si>
  <si>
    <t>Environ Toxicol</t>
  </si>
  <si>
    <t>Hendriks, H. S., Meijer, M., Muilwijk, M., van den Berg, M., Westerink, R. H.</t>
  </si>
  <si>
    <t>A comparison of the in vitro cyto- and neurotoxicity of brominated and halogen-free flame retardants: prioritization in search for safe(r) alternatives</t>
  </si>
  <si>
    <t>Arch Toxicol</t>
  </si>
  <si>
    <t>Hays, S. M., Kirman, C. R.</t>
  </si>
  <si>
    <t>Biomonitoring Equivalents (BEs) for tetrabromobisphenol A</t>
  </si>
  <si>
    <t>Lin, M. Q., Ma, S. T., Yu, Y. X., Li, G. Y., Mai, B. X., An, T. C.</t>
  </si>
  <si>
    <t>Simultaneous Determination of Multiple Classes of Phenolic Compounds in Human Urine: Insight into Metabolic Biomarkers of Occupational Exposure to E-Waste</t>
  </si>
  <si>
    <t>Environmental Science &amp; Technology Letters</t>
  </si>
  <si>
    <t>Fabelova, L., Loffredo, C. A., Klanova, J., Hilscherova, K., Horvat, M., Tihanyi, J., Richterova, D., Murinova, L. P., Wimmerova, S., Sisto, R., Moleti, A., Trnovec, T.</t>
  </si>
  <si>
    <t>Environmental ototoxicants, a potential new class of chemical stressors</t>
  </si>
  <si>
    <t>Li, D., Suh, S.</t>
  </si>
  <si>
    <t>Health risks of chemicals in consumer products: A review</t>
  </si>
  <si>
    <t>Likely class-only. Little/no chem-specific info?</t>
  </si>
  <si>
    <t>Levchik, S. V., Weil, E. D.</t>
  </si>
  <si>
    <t>A review of recent progress in phosphorus-based flame retardants</t>
  </si>
  <si>
    <t>focus is on non-halogenated FRs- Changed to include during full-text review. Some data on OFRs present.</t>
  </si>
  <si>
    <t>Covaci, A., Dirtu, A. C.</t>
  </si>
  <si>
    <t>BROMINATED FLAME RETARDANTS: ANALYTICAL, TOXICOLOGICAL AND ENVIRONMENTAL ASPECTS</t>
  </si>
  <si>
    <t>Applications of Mass Spectrometry in Life Safety</t>
  </si>
  <si>
    <t>Lehmann, G. M., LaKind, J. S., Davis, M. H., Hines, E. P., Marchitti, S. A., Alcala, C., Lorber, M.</t>
  </si>
  <si>
    <t>Environmental Chemicals in Breast Milk and Formula: Exposure and Risk Assessment Implications</t>
  </si>
  <si>
    <t>Environmental Health Perspectives</t>
  </si>
  <si>
    <t>tox for both RfDs and for ADME</t>
  </si>
  <si>
    <t>Flag for QA - comments don't look consistent with tags</t>
  </si>
  <si>
    <t>Law, R. J., Herzke, D., Harrad, S., Morris, S., Bersuder, P., Allchin, C. R.</t>
  </si>
  <si>
    <t>Levels and trends of HBCD and BDEs in the European and Asian environments, with some information for other BFRs</t>
  </si>
  <si>
    <t>RISK ASSESSMENT OF 2,2’,6,6’-TETRABROMO-4,4’-ISOPROPYLIDENE DIPHENOL (TETRABROMOBISPHENOL-A)</t>
  </si>
  <si>
    <t>Law, R. J., Allchin, C. R., de Boer, J., Covaci, A., Herzke, D., Lepom, P., Morris, S., Tronczynski, J., de Wit, C. A.</t>
  </si>
  <si>
    <t>Levels and trends of brominated flame retardants in the European environment</t>
  </si>
  <si>
    <t>Abdallah, M. A.</t>
  </si>
  <si>
    <t>Environmental occurrence, analysis and human exposure to the flame retardant tetrabromobisphenol-A (TBBP-A)-A review</t>
  </si>
  <si>
    <t>comparison of RfD to LADD in section 8</t>
  </si>
  <si>
    <t>Hales, B. F., Robaire, B.</t>
  </si>
  <si>
    <t>Effects of brominated and organophosphate ester flame retardants on male reproduction</t>
  </si>
  <si>
    <t>Andrology</t>
  </si>
  <si>
    <t>Ma, S., Yue, C., Tang, J., Lin, M., Zhuo, M., Yang, Y., Li, G., An, T.</t>
  </si>
  <si>
    <t>Occurrence and distribution of typical semi-volatile organic chemicals (SVOCs) in paired indoor and outdoor atmospheric fine particle samples from cities in southern China</t>
  </si>
  <si>
    <t>Ma, Y., Stubbings, W. A., Cline-Cole, R., Harrad, S.</t>
  </si>
  <si>
    <t>Human exposure to halogenated and organophosphate flame retardants through informal e-waste handling activities - A critical review</t>
  </si>
  <si>
    <t>Harrad, S., Abdallah, M. A.</t>
  </si>
  <si>
    <t>Concentrations of Polybrominated Diphenyl Ethers, Hexabromocyclododecanes and Tetrabromobisphenol-A in Breast Milk from United Kingdom Women Do Not Decrease over Twelve Months of Lactation</t>
  </si>
  <si>
    <t>Garcia Lopez, M., Driffield, M., Fernandes, A. R., Smith, F., Tarbin, J., Lloyd, A. S., Christy, J., Holland, M., Steel, Z., Tlustos, C.</t>
  </si>
  <si>
    <t>Occurrence of polybrominated diphenylethers, hexabromocyclododecanes, bromophenols and tetrabromobisphenols A and S in Irish foods</t>
  </si>
  <si>
    <t>Fromme, H., Hilger, B., Kopp, E., Miserok, M., Volkel, W.</t>
  </si>
  <si>
    <t>Polybrominated diphenyl ethers (PBDEs), hexabromocyclododecane (HBCD) and "novel" brominated flame retardants in house dust in Germany</t>
  </si>
  <si>
    <t>Fernández, M. F., Rivas, A., Olea-Serrano, F., Cerrillo, I., Molina-Molina, J. M., Araque, P., Martínez-Vidal, J. L., Olea, N.</t>
  </si>
  <si>
    <t>Assessment of total effective xenoestrogen burden in adipose tissue and identification of chemicals responsible for the combined estrogenic effect</t>
  </si>
  <si>
    <t>Anal Bioanal Chem</t>
  </si>
  <si>
    <t>TCBPA</t>
  </si>
  <si>
    <t>Fernandes, A. R., Mortimer, D., Rose, M., Smith, F., Panton, S., Garcia-Lopez, M.</t>
  </si>
  <si>
    <t>Bromine content and brominated flame retardants in food and animal feed from the UK</t>
  </si>
  <si>
    <t>Other classes mentioned at end of abstract, but not detected - verify in Level 3 (non-detects not to be counted)</t>
  </si>
  <si>
    <t>Feng, J. F., Shi, Z. X., Wu, Y. N., Li, J. G., Zhao, Y. F.</t>
  </si>
  <si>
    <t>DIETARY EXPOSURE ASSESSMENT OF CHINESE ADULTS AND NURSING INFANTS TO TETRABROMOBISPHENOL-A AND HEXABROMOCYCLODODECANES: OCCURRENCE MEASUREMENTS IN FOODS AND HUMAN MILK</t>
  </si>
  <si>
    <t>Annals of Nutrition and Metabolism</t>
  </si>
  <si>
    <t>Tox and risk for TDI and comparison with exposures</t>
  </si>
  <si>
    <t>Deng, J., Guo, J., Zhou, X., Zhou, P., Fu, X., Zhang, W., Lin, K.</t>
  </si>
  <si>
    <t>Hazardous substances in indoor dust emitted from waste TV recycling facility</t>
  </si>
  <si>
    <t>Environ Sci Pollut Res Int</t>
  </si>
  <si>
    <t>Exposure excluded because occupational, but still included for hazard and risk</t>
  </si>
  <si>
    <t>Cooke, G. M.</t>
  </si>
  <si>
    <t>BIOMONITORING OF HUMAN FETAL EXPOSURE TO ENVIRONMENTAL CHEMICALS IN EARLY PREGNANCY</t>
  </si>
  <si>
    <t>Journal of Toxicology and Environmental Health-Part B-Critical Reviews</t>
  </si>
  <si>
    <t>Comission, Ospar</t>
  </si>
  <si>
    <t>Background Document on Tetrabromobisphenol-A (CASRN 79-94-7) - assessing risk posed by TBBPA to marine environment</t>
  </si>
  <si>
    <t>Hazardous Substances Series</t>
  </si>
  <si>
    <t>Cariou, R., Antignac, J. P., Zalko, D., Berrebi, A., Cravedi, J. P., Maume, D., Marchand, P., Monteau, F., Riu, A., Andre, F., Le Bizec, B.</t>
  </si>
  <si>
    <t>Exposure assessment of French women and their newborns to tetrabromobisphenol-A: occurrence measurements in maternal adipose tissue, serum, breast milk and cord serum</t>
  </si>
  <si>
    <t>Bonvallot, N., Mandin, C., Mercier, F., Le Bot, B., Glorennec, P.</t>
  </si>
  <si>
    <t>Health ranking of ingested semi-volatile organic compounds in house dust: an application to France</t>
  </si>
  <si>
    <t>Indoor Air</t>
  </si>
  <si>
    <t>Aylward, L. L., Hays, S. M., Kirman, C. R., Marchitti, S. A., Kenneke, J. F., English, C., Mattison, D. R., Becker, R. A.</t>
  </si>
  <si>
    <t>Relationships of Chemical Concentrations in Maternal and Cord Blood: A Review of Available Data</t>
  </si>
  <si>
    <t>Antignac, J. P., Cariou, R., Maume, D., Marchand, P., Monteau, F., Zalko, D., Berrebi, A., Cravedi, J. P., Andre, F., Le Bizec, B.</t>
  </si>
  <si>
    <t>Exposure assessment of fetus and newborn to brominated flame retardants in France: preliminary data</t>
  </si>
  <si>
    <t>Mol Nutr Food Res</t>
  </si>
  <si>
    <t>Abdallah, M. A. E., Pawar, G., Harrad, S.</t>
  </si>
  <si>
    <t>Evaluation of in vitro vs. in vivo methods for assessment of dermal absorption of organic flame retardants: A review</t>
  </si>
  <si>
    <t>Tables at end of PDF may be useful for IDing specific chems</t>
  </si>
  <si>
    <t>Abafe, O. A., Martincigh, B. S.</t>
  </si>
  <si>
    <t>Determination and human exposure assessment of polybrominated diphenyl ethers and tetrabromobisphenol A in indoor dust in South Africa</t>
  </si>
  <si>
    <t>Worth checking in more detail - I think cars are out of scope?</t>
  </si>
  <si>
    <t>Ali, N., Shahzad, K., Rashid, M. I., Shen, H., Ismail, I. M. I., Eqani, Samas</t>
  </si>
  <si>
    <t>Currently used organophosphate and brominated flame retardants in the environment of China and other developing countries (2000-2016)</t>
  </si>
  <si>
    <t>Alves, A., Kucharska, A., Erratico, C., Xu, F., Den Hond, E., Koppen, G., Vanermen, G., Covaci, A., Voorspoels, S.</t>
  </si>
  <si>
    <t>Human biomonitoring of emerging pollutants through non-invasive matrices: state of the art and future potential</t>
  </si>
  <si>
    <t>Chen, X., Zhao, X., Shi, Z.</t>
  </si>
  <si>
    <t>Organophosphorus flame retardants in breast milk from Beijing, China: Occurrence, nursing infant's exposure and risk assessment</t>
  </si>
  <si>
    <t>Destaillats, H., Maddalena, R. L., Singer, B. C., Hodgson, A. T., McKone, T. E.</t>
  </si>
  <si>
    <t>Indoor pollutants emitted by office equipment: A review of reported data and information needs</t>
  </si>
  <si>
    <t>Atmospheric Environment</t>
  </si>
  <si>
    <t>Ginsberg, G. L., Belleggia, G.</t>
  </si>
  <si>
    <t>Use of Monte Carlo analysis in a risk-based prioritization of toxic constituents in house dust</t>
  </si>
  <si>
    <t>Raffy, G., Mercier, F., Glorennec, P., Mandin, C., Le Bot, B.</t>
  </si>
  <si>
    <t>Oral bioaccessibility of semi-volatile organic compounds (SVOCs) in settled dust: A review of measurement methods, data and influencing factors</t>
  </si>
  <si>
    <t>Journal of Hazardous Materials</t>
  </si>
  <si>
    <t>Iqbal, M., Syed, J. H., Katsoyiannis, A., Malik, R. N., Farooqi, A., Butt, A., Li, J., Zhang, G., Cincinelli, A., Jones, K. C.</t>
  </si>
  <si>
    <t>Legacy and emerging flame retardants (FRs) in the freshwater ecosystem: A review</t>
  </si>
  <si>
    <t>Environ Res</t>
  </si>
  <si>
    <t>Krol, S., Zabiegala, B., Namiesnik, J.</t>
  </si>
  <si>
    <t>Monitoring and analytics of semivolatile organic compounds (SVOCs) in indoor air</t>
  </si>
  <si>
    <t>Analytical and Bioanalytical Chemistry</t>
  </si>
  <si>
    <t>Most information here is at the class level, not chemical-specific.</t>
  </si>
  <si>
    <t>Lucas, D., Petty, S. M., Keen, O., Luedeka, B., Schlummer, M., Weber, R., Barlaz, M., Yazdani, R., Riise, B., Rhodes, J., Nightingale, D., Diamond, M. L., Vijgen, J., Lindeman, A., Blum, A., Koshland, C. P.</t>
  </si>
  <si>
    <t>Methods of Responsibly Managing End-of-Life Foams and Plastics Containing Flame Retardants: Part I</t>
  </si>
  <si>
    <t>Environmental Engineering Science</t>
  </si>
  <si>
    <t>Mercier, F., Glorennec, P., Thomas, O., Le Bot, B.</t>
  </si>
  <si>
    <t>Organic Contamination of Settled House Dust, A Review for Exposure Assessment Purposes</t>
  </si>
  <si>
    <t>Environmental Science &amp; Technology</t>
  </si>
  <si>
    <t>Rauert, C., Lazarov, B., Harrad, S., Covaci, A., Stranger, M.</t>
  </si>
  <si>
    <t>A review of chamber experiments for determining specific emission rates and investigating migration pathways of flame retardants</t>
  </si>
  <si>
    <t>Rodriguez-Navas, C., Rosende, M., Miro, M.</t>
  </si>
  <si>
    <t>In-vitro physiologically based extraction of solid materials: Do we have reliable analytical methods for bioaccessibility studies of emerging organic contaminants?</t>
  </si>
  <si>
    <t>For PBDEs and PHOPs, nothing chemical-specific to tag</t>
  </si>
  <si>
    <t>Saini, A., Harner, T., Chinnadhurai, S., Schuster, J. K., Yates, A., Sweetman, A., Aristizabal-Zuluaga, B. H., Jiménez, B., Manzano, C. A., Gaga, E. O., Stevenson, G., Falandysz, J., Ma, J., Miglioranza, K. S. B., Kannan, K., Tominaga, M., Jariyasopit, N., Rojas, N. Y., Amador-Muñoz, O., Sinha, R., Alani, R., Suresh, R., Nishino, T., Shoeib, T.</t>
  </si>
  <si>
    <t>GAPS-megacities: A new global platform for investigating persistent organic pollutants and chemicals of emerging concern in urban air</t>
  </si>
  <si>
    <t>Wang, X., Hales, B. F., Robaire, B.</t>
  </si>
  <si>
    <t>Effects of flame retardants on ovarian function</t>
  </si>
  <si>
    <t>Zulauf, N., Droge, J., Klingelhofer, D., Braun, M., Oremek, G. M., Groneberg, D. A.</t>
  </si>
  <si>
    <t>Indoor Air Pollution in Cars: An Update on Novel Insights</t>
  </si>
  <si>
    <t>Survey of chemical substances in consumer products Survey no. 32: Emission and evaluation of chemical substances from selected electrical and electronic products</t>
  </si>
  <si>
    <t>FLAME RETARDANTS IN PRINTED CIRCUIT BOARDS</t>
  </si>
  <si>
    <t>Commerce, U. S. Department of</t>
  </si>
  <si>
    <t>Industrial Process Profiles for Environmental Use: Chapter 10b Plastics Additives (Part 2)</t>
  </si>
  <si>
    <t>Hbm4Eu</t>
  </si>
  <si>
    <t>SCOPING DOCUMENTS (1st round of prioritization): Prioritized substance group: Flame retardants</t>
  </si>
  <si>
    <t>Pecquet, A. M., Martinez, J. M., Vincent, M., Erraguntla, N., Dourson, M.</t>
  </si>
  <si>
    <t>Derivation of a no-significant-risk-level for tetrabromobisphenol A based on a threshold non-mutagenic cancer mode of action</t>
  </si>
  <si>
    <t>Journal of Applied Toxicology</t>
  </si>
  <si>
    <t>Lai, D. Y., Kacew, S., Dekant, W.</t>
  </si>
  <si>
    <t>Tetrabromobisphenol A (TBBPA): Possible modes of action of toxicity and carcinogenicity in rodents</t>
  </si>
  <si>
    <t>Food Chem Toxicol</t>
  </si>
  <si>
    <t>Darnerud, P. O.</t>
  </si>
  <si>
    <t>Toxic effects of brominated flame retardants in man and in wildlife</t>
  </si>
  <si>
    <t>Tox focused, but some relevant to exposure/biomonitoring</t>
  </si>
  <si>
    <t>Gramec Skledar, D., Peterlin Mašič, L.</t>
  </si>
  <si>
    <t>Bisphenol A and its analogs: Do their metabolites have endocrine activity?</t>
  </si>
  <si>
    <t>Environ Toxicol Pharmacol</t>
  </si>
  <si>
    <t>Brominated flame retardants as possible endocrine disrupters</t>
  </si>
  <si>
    <t>International Journal of Andrology</t>
  </si>
  <si>
    <t>likely not much on phenol derivatives, but worth a double-check</t>
  </si>
  <si>
    <t>Lu, L. P., Wu, H., Cui, S. X., Zhan, T. J., Zhang, C. L., Lu, S. Y., Liu, W. P., Zhuang, S. L.</t>
  </si>
  <si>
    <t>Pentabromoethylbenzene Exposure Induces Transcriptome Aberration and Thyroid Dysfunction: In Vitro, in Silico, and in Vivo Investigations</t>
  </si>
  <si>
    <t>Kang, M. J., Kim, J. H., Shin, S., Choi, J. H., Lee, S. K., Kim, H. S., Kim, N. D., Kang, G. W., Jeong, H. G., Kang, W., Chun, Y. J., Jeong, T. C.</t>
  </si>
  <si>
    <t>Nephrotoxic potential and toxicokinetics of tetrabromobisphenol A in rat for risk assessment</t>
  </si>
  <si>
    <t>J Toxicol Environ Health A</t>
  </si>
  <si>
    <t>Harju, M., Hamers, T., Kamstra, J. H., Sonneveld, E., Boon, J. P., Tysklind, M., Andersson, P. L.</t>
  </si>
  <si>
    <t>Quantitative structure-activity relationship modeling on in vitro endocrine effects and metabolic stability involving 26 selected brominated flame retardants</t>
  </si>
  <si>
    <t>Environmental Toxicology and Chemistry</t>
  </si>
  <si>
    <t>Yegambaram, M., Manivannan, B., Beach, T. G., Halden, R. U.</t>
  </si>
  <si>
    <t>Role of Environmental Contaminants in the Etiology of Alzheimer's Disease: A Review</t>
  </si>
  <si>
    <t>Current Alzheimer Research</t>
  </si>
  <si>
    <t>Yu, Y., Ma, R., Yu, L., Cai, Z., Li, H., Zuo, Y., Wang, Z., Li, H.</t>
  </si>
  <si>
    <t>Combined effects of cadmium and tetrabromobisphenol a (TBBPA) on development, antioxidant enzymes activity and thyroid hormones in female rats</t>
  </si>
  <si>
    <t>Chem Biol Interact</t>
  </si>
  <si>
    <t>Suyama, K., Kaneko, S., Kesamaru, H., Liu, X., Matsushima, A., Kakuta, Y., Okubo, T., Kasatani, K., Nose, T.</t>
  </si>
  <si>
    <t>Evaluation of the Influence of Halogenation on the Binding of Bisphenol A to the Estrogen-Related Receptor γ</t>
  </si>
  <si>
    <t>Chem Res Toxicol</t>
  </si>
  <si>
    <t>PBDEs mentioned briefly as a class</t>
  </si>
  <si>
    <t>Hendriks, H. S., van Kleef, R. G., Westerink, R. H.</t>
  </si>
  <si>
    <t>Modulation of human α4β2 nicotinic acetylcholine receptors by brominated and halogen-free flame retardants as a measure for in vitro neurotoxicity</t>
  </si>
  <si>
    <t>Toxicol Lett</t>
  </si>
  <si>
    <t>Han, E. H., Park, J. H., Kang, K. W., Jeong, T. C., Kim, H. S., Jeong, H. G.</t>
  </si>
  <si>
    <t>Risk assessment of tetrabromobisphenol A on cyclooxygenase-2 expression via MAP kinase/NF-kappaB/AP-1 signaling pathways in murine macrophages</t>
  </si>
  <si>
    <t>Despite risk assessment in title, this is just tox</t>
  </si>
  <si>
    <t>Giannocco, G., Kizys, M. M. L., Maciel, R. M., de Souza, J. S.</t>
  </si>
  <si>
    <t>Thyroid hormone, gene expression, and Central Nervous System: Where we are</t>
  </si>
  <si>
    <t>Seminars in Cell &amp; Developmental Biology</t>
  </si>
  <si>
    <t>Fraser, T. W. K., Khezri, A., Jusdado, J. G. H., Lewandowska-Sabat, A. M., Henry, T., Ropstad, E.</t>
  </si>
  <si>
    <t>Toxicant induced behavioural aberrations in larval zebrafish are dependent on minor methodological alterations</t>
  </si>
  <si>
    <t>den Braver-Sewradj, S. P., van Spronsen, R., Hessel, E. V. S.</t>
  </si>
  <si>
    <t>Substitution of bisphenol A: a review of the carcinogenicity, reproductive toxicity, and endocrine disruption potential of alternative substances</t>
  </si>
  <si>
    <t>Crit Rev Toxicol</t>
  </si>
  <si>
    <t>Dankers, A. C., Roelofs, M. J., Piersma, A. H., Sweep, F. C., Russel, F. G., van den Berg, M., van Duursen, M. B., Masereeuw, R.</t>
  </si>
  <si>
    <t>Endocrine disruptors differentially target ATP-binding cassette transporters in the blood-testis barrier and affect Leydig cell testosterone secretion in vitro</t>
  </si>
  <si>
    <t>Toxicol Sci</t>
  </si>
  <si>
    <t>Chen, J., Tanguay, R. L., Xiao, Y., Haggard, D. E., Ge, X., Jia, Y., Zheng, Y., Dong, Q., Huang, C., Lin, K.</t>
  </si>
  <si>
    <t>TBBPA exposure during a sensitive developmental window produces neurobehavioral changes in larval zebrafish</t>
  </si>
  <si>
    <t>Hendriks, H. S., Koolen, L. A., Dingemans, M. M., Viberg, H., Lee, I., Leonards, P. E., Ramakers, G. M., Westerink, R. H.</t>
  </si>
  <si>
    <t>Effects of neonatal exposure to the flame retardant tetrabromobisphenol-A, aluminum diethylphosphinate or zinc stannate on long-term potentiation and synaptic protein levels in mice</t>
  </si>
  <si>
    <t>Hendriks, H. S., Westerink, R. H.</t>
  </si>
  <si>
    <t>Neurotoxicity and risk assessment of brominated and alternative flame retardants</t>
  </si>
  <si>
    <t>Neurotoxicol Teratol</t>
  </si>
  <si>
    <t>Hoffman, K., Sosa, J. A., Stapleton, H. M.</t>
  </si>
  <si>
    <t>Do flame retardant chemicals increase the risk for thyroid dysregulation and cancer?</t>
  </si>
  <si>
    <t>Current Opinion in Oncology</t>
  </si>
  <si>
    <t>TCIPP present in a figure but not mentioned in text or references. Presence in figure is simply comparing structural similarity to thyroid hormones. Not extracted (TCIPP only)</t>
  </si>
  <si>
    <t>Zhang, J. Y., Yang, Y., Liu, W. P., Schlenk, D., Liu, J.</t>
  </si>
  <si>
    <t>Glucocorticoid and mineralocorticoid receptors and corticosteroid homeostasis are potential targets for endocrine-disrupting chemicals</t>
  </si>
  <si>
    <t>Westerink, R. H.</t>
  </si>
  <si>
    <t>Modulation of cell viability, oxidative stress, calcium homeostasis, and voltage- and ligand-gated ion channels as common mechanisms of action of (mixtures of) non-dioxin-like polychlorinated biphenyls and polybrominated diphenyl ethers</t>
  </si>
  <si>
    <t>Toporova, L., Balaguer, P.</t>
  </si>
  <si>
    <t>Nuclear receptors are the major targets of endocrine disrupting chemicals</t>
  </si>
  <si>
    <t>Molecular and Cellular Endocrinology</t>
  </si>
  <si>
    <t>Roelofs, M. J., van den Berg, M., Bovee, T. F., Piersma, A. H., van Duursen, M. B.</t>
  </si>
  <si>
    <t>Structural bisphenol analogues differentially target steroidogenesis in murine MA-10 Leydig cells as well as the glucocorticoid receptor</t>
  </si>
  <si>
    <t>Pelch, K., Wignall, J. A., Goldstone, A. E., Ross, P. K., Blain, R. B., Shapiro, A. J., Holmgren, S. D., Hsieh, J. H., Svoboda, D., Auerbach, S. S., Parham, F. M., Masten, S. A., Walker, V., Rooney, A., Thayer, K. A.</t>
  </si>
  <si>
    <t>A scoping review of the health and toxicological activity of bisphenol A (BPA) structural analogues and functional alternatives</t>
  </si>
  <si>
    <t>TBBPA and TCPBA - more in text than in figures</t>
  </si>
  <si>
    <t>mechanism</t>
  </si>
  <si>
    <t>Maradonna, F., Carnevali, O.</t>
  </si>
  <si>
    <t>Lipid Metabolism Alteration by Endocrine Disruptors in Animal Models: An Overview</t>
  </si>
  <si>
    <t>Frontiers in Endocrinology</t>
  </si>
  <si>
    <t>Can likely get most Level 3 info from Table 1</t>
  </si>
  <si>
    <t>Liu, A., Zhao, Z., Qu, G., Shen, Z., Shi, J., Jiang, G.</t>
  </si>
  <si>
    <t>Transformation/degradation of tetrabromobisphenol A and its derivatives: A review of the metabolism and metabolites</t>
  </si>
  <si>
    <t>It looks like much of this is environmental fate, but a few human/animal studies on metabolism and possibly some environmental monitoring. Be careful of data types.</t>
  </si>
  <si>
    <t>Knudsen, G. A., Sanders, J. M., Sadik, A. M., Birnbaum, L. S.</t>
  </si>
  <si>
    <t>TITLE Disposition and kinetics of Tetrabromobisphenol A in female Wistar Han rats</t>
  </si>
  <si>
    <t>Toxicol Rep</t>
  </si>
  <si>
    <t>Klose, J., Tigges, J., Masjosthusmann, S., Schmuck, K., Bendt, F., Hubenthal, U., Petzsch, P., Kohrer, K., Koch, K., Fritsche, E.</t>
  </si>
  <si>
    <t>TBBPA Targets Converging Key Events of Human Oligodendrocyte Development Resulting in Two Novel AOPs</t>
  </si>
  <si>
    <t>Altex-Alternatives to Animal Experimentation</t>
  </si>
  <si>
    <t>Grimaldi, M., Boulahtouf, A., Delfosse, V., Thouennon, E., Bourguet, W., Balaguer, P.</t>
  </si>
  <si>
    <t>Reporter cell lines to evaluate the selectivity of chemicals for human and zebrafish estrogen and peroxysome proliferator activated γ receptors</t>
  </si>
  <si>
    <t>Front Neurosci</t>
  </si>
  <si>
    <t>Ding, K., Zhang, H., Wang, H., Lv, X., Pan, L., Zhang, W., Zhuang, S.</t>
  </si>
  <si>
    <t>Atomic-scale investigation of the interactions between tetrabromobisphenol A, tetrabromobisphenol S and bovine trypsin by spectroscopies and molecular dynamics simulations</t>
  </si>
  <si>
    <t>J Hazard Mater</t>
  </si>
  <si>
    <t>Delfosse, V., Grimaldi, M., le Maire, A., Bourguet, W., Balaguer, P.</t>
  </si>
  <si>
    <t>Nuclear receptor profiling of bisphenol-A and its halogenated analogues</t>
  </si>
  <si>
    <t>Vitam Horm</t>
  </si>
  <si>
    <t>Dasgupta, S., Dunham, C. L., Truong, L., Simonich, M. T., Sullivan, C. M., Tanguay, R. L.</t>
  </si>
  <si>
    <t>Phenotypically Anchored mRNA and miRNA Expression Profiling in Zebrafish Reveals Flame Retardant Chemical Toxicity Networks</t>
  </si>
  <si>
    <t>Frontiers in Cell and Developmental Biology</t>
  </si>
  <si>
    <t>Capitao, A., Lyssimachou, A., Castro, L. F. C., Santos, M. M.</t>
  </si>
  <si>
    <t>Obesogens in the aquatic environment: an evolutionary and toxicological perspective</t>
  </si>
  <si>
    <t>Barbagallo, F., Condorelli, R. A., Mongioi, L. M., Cannarella, R., Aversa, A., Calogero, A. E., La Vignera, S.</t>
  </si>
  <si>
    <t>Effects of Bisphenols on Testicular Steroidogenesis</t>
  </si>
  <si>
    <t>includes TBBPA</t>
  </si>
  <si>
    <t>Bahelka, I., Stupka, R., Citek, J., Sprysl, M.</t>
  </si>
  <si>
    <t>The impact of bisphenols on reproductive system and on offspring in pigs - A review 2011-2020</t>
  </si>
  <si>
    <t>Fu, H. L., Xia, Y. J., Chen, Y. S., Xu, T., Xu, L., Guo, Z. L., Xu, H. M., Xie, H. Q., Zhao, B.</t>
  </si>
  <si>
    <t>Acetylcholinesterase Is a Potential Biomarker for a Broad Spectrum of Organic Environmental Pollutants</t>
  </si>
  <si>
    <t>Hakk, H., Letcher, R. J.</t>
  </si>
  <si>
    <t>Metabolism in the toxicokinetics and fate of brominated flame retardants--a review</t>
  </si>
  <si>
    <t>Hendriks, H. S., van Kleef, Rgdm, Westerink, R. H. S.</t>
  </si>
  <si>
    <t>Modulation of human alpha(4)beta(2) nicotinic acetylcholine receptors by brominated and halogen-free flame retardants as a measure for in vitro neurotoxicity</t>
  </si>
  <si>
    <t>Toxicology Letters</t>
  </si>
  <si>
    <t>Klose, J., Pahl, M., Bartmann, K., Bendt, F., Blum, J., Dolde, X., Förster, N., Holzer, A. K., Hübenthal, U., Keßel, H. E., Koch, K., Masjosthusmann, S., Schneider, S., Stürzl, L. C., Woeste, S., Rossi, A., Covaci, A., Behl, M., Leist, M., Tigges, J., Fritsche, E.</t>
  </si>
  <si>
    <t>Neurodevelopmental toxicity assessment of flame retardants using a human DNT in vitro testing battery</t>
  </si>
  <si>
    <t>Cell Biol Toxicol</t>
  </si>
  <si>
    <t>Krivoshiev, B. V., Dardenne, F., Blust, R., Covaci, A., Husson, S. J.</t>
  </si>
  <si>
    <t>Elucidating toxicological mechanisms of current flame retardants using a bacterial gene profiling assay</t>
  </si>
  <si>
    <t>Toxicology in Vitro</t>
  </si>
  <si>
    <t>Krivoshiev, B. V., Dardenne, F., Covaci, A., Blust, R., Husson, S. J.</t>
  </si>
  <si>
    <t>Assessing in-vitro estrogenic effects of currently-used flame retardants</t>
  </si>
  <si>
    <t>Toxicol In Vitro</t>
  </si>
  <si>
    <t>Sirenko, O., Parham, F., Dea, S., Sodhi, N., Biesmans, S., Mora-Castilla, S., Ryan, K., Behl, M., Chandy, G., Crittenden, C., Vargas-Hurlston, S., Guicherit, O., Gordon, R., Zanella, F., Carromeu, C.</t>
  </si>
  <si>
    <t>Functional and Mechanistic Neurotoxicity Profiling Using Human iPSC-Derived Neural 3D Cultures</t>
  </si>
  <si>
    <t>Toxicological Sciences</t>
  </si>
  <si>
    <t>Wannomai, T., Matsukami, H., Uchida, N., Takahashi, F., Tuyen, L. H., Viet, P. H., Takahashi, S., Kunisue, T., Suzuki, G.</t>
  </si>
  <si>
    <t>Inhalation bioaccessibility and health risk assessment of flame retardants in indoor dust from Vietnamese e-waste-dismantling workshops</t>
  </si>
  <si>
    <t>No - 1 chem and Vietnam</t>
  </si>
  <si>
    <t>Colnot, T., Kacew, S., Dekant, W.</t>
  </si>
  <si>
    <t>Mammalian toxicology and human exposures to the flame retardant 2,2',6,6'-tetrabromo-4,4'-isopropylidenediphenol (TBBPA): implications for risk assessment</t>
  </si>
  <si>
    <t>Tetrabromobisphenol A [79-94-7] Review of Toxicological Literature</t>
  </si>
  <si>
    <t>Tetrabromobisphenol A bis(2,3-dibromopropyl ether)[21850-44-2] Review of Toxicological Literature</t>
  </si>
  <si>
    <t>Zhu, A., Liu, P., Gong, Y., Li, M., Su, J., Liu, G.</t>
  </si>
  <si>
    <t>Residual levels and risk assessment of tetrabromobisphenol A in Baiyang Lake and Fuhe river, China</t>
  </si>
  <si>
    <t>Ecotoxicol Environ Saf</t>
  </si>
  <si>
    <t>China, TBBPA</t>
  </si>
  <si>
    <t>RefIDs</t>
  </si>
  <si>
    <t>Notes:</t>
  </si>
  <si>
    <t>Comment, note if recommend exclude. </t>
  </si>
  <si>
    <t>YEAR</t>
  </si>
  <si>
    <t>Notes</t>
  </si>
  <si>
    <t>Level 3 Toxicity and Risk expo_k (All ChemIDs)</t>
  </si>
  <si>
    <t>CAS</t>
  </si>
  <si>
    <t>Chemical Name</t>
  </si>
  <si>
    <t>Abbreviation</t>
  </si>
  <si>
    <t>Tox Exp Risk Tags</t>
  </si>
  <si>
    <t>Source</t>
  </si>
  <si>
    <t>Preferred CAS</t>
  </si>
  <si>
    <t>Preferred Name</t>
  </si>
  <si>
    <t>Preferred Abbreviation</t>
  </si>
  <si>
    <t>TBBPA-DBPE-Polyhalogenated Bisphenol Aliphatics and Functionalized</t>
  </si>
  <si>
    <t>TBBPA-DBPE</t>
  </si>
  <si>
    <t>Environmental Monitoring</t>
  </si>
  <si>
    <t>From Class 1 reference</t>
  </si>
  <si>
    <t>21850-44-2</t>
  </si>
  <si>
    <t>Tetrabromobisphenol A-bis(2,3-dibromopropyl ether)</t>
  </si>
  <si>
    <t>TBBPA-BDBPE</t>
  </si>
  <si>
    <t>Tetrabromobisphenol A bis(2,3- dibromopropyl ether)-Polyhalogenated Bisphenol Aliphatics and Functionalized</t>
  </si>
  <si>
    <t>Tetrabromobisphenol A bis(2,3- dibromopropyl ether)</t>
  </si>
  <si>
    <t>Tetrabromo bisphenol A-bis  (2,3-dibromopropyl ether-TBBPA-DBPE-Polyhalogenated Bisphenol Aliphatics and Functionalized</t>
  </si>
  <si>
    <t>Tetrabromo bisphenol A-bis  (2,3-dibromopropyl ether</t>
  </si>
  <si>
    <t>Biomonitoring/Personal Monitoring</t>
  </si>
  <si>
    <t>Tetrabromobisphenol A bis(2-hydroxyethyl ether)-TBBPA-BHEE-Polyhalogenated Bisphenol Aliphatics and Functionalized</t>
  </si>
  <si>
    <t>Tetrabromobisphenol A bis(2-hydroxyethyl ether)</t>
  </si>
  <si>
    <t>TBBPA-BHEE</t>
  </si>
  <si>
    <t>Experimental Mechanistic (cell or tissue-based, transcriptomics; alternative species)</t>
  </si>
  <si>
    <t>4162-45-2</t>
  </si>
  <si>
    <t>Tetrabromobisphenol A bis(2-hydroxyethyl) ether</t>
  </si>
  <si>
    <t>Tetrabromobisphenol-dibromopropyl ether-TBBPA-DBPE-Polyhalogenated Bisphenol Aliphatics and Functionalized</t>
  </si>
  <si>
    <t>Tetrabromobisphenol-dibromopropyl ether</t>
  </si>
  <si>
    <t>QSAR, read-across, analog</t>
  </si>
  <si>
    <t>Human, Animal or Modeled Toxicokinetics (ADME)</t>
  </si>
  <si>
    <t>Tetrachlorobisphenol A-TCBPA-Polyhalogenated Bisphenol Aliphatics and Functionalized</t>
  </si>
  <si>
    <t>Tetrachlorobisphenol A</t>
  </si>
  <si>
    <t>79-95-8</t>
  </si>
  <si>
    <t>2,2',6,6'-Tetrachlorobisphenol A</t>
  </si>
  <si>
    <t>21850442-Tetrabromobisphenol A-bis(2,3-dibromopropyl ether)-Polyhalogenated Bisphenol Aliphatics and Functionalized</t>
  </si>
  <si>
    <t>21850442</t>
  </si>
  <si>
    <t>Qualitative Hazard characterization</t>
  </si>
  <si>
    <t>Source Characterization</t>
  </si>
  <si>
    <t>25327893-Tetrabromobisphenol A diallyl ether-Polyhalogenated Bisphenol Aliphatics and Functionalized</t>
  </si>
  <si>
    <t>25327893</t>
  </si>
  <si>
    <t>Tetrabromobisphenol A diallyl ether</t>
  </si>
  <si>
    <t>25327-89-3</t>
  </si>
  <si>
    <t>TBBPA-BAE</t>
  </si>
  <si>
    <t>4162452-Tetrabromobisphenol A bis(2-hydroxyethyl) ether-Polyhalogenated Bisphenol Aliphatics and Functionalized</t>
  </si>
  <si>
    <t>4162452</t>
  </si>
  <si>
    <t>3072842-2,2'-[(1-Methylethylidene)bis[(2,6-dibromo-4,1-phenylene)oxymethylene]]bis[oxirane]-Polyhalogenated Bisphenol Aliphatics and Functionalized</t>
  </si>
  <si>
    <t>3072842</t>
  </si>
  <si>
    <t>2,2'-[(1-Methylethylidene)bis[(2,6-dibromo-4,1-phenylene)oxymethylene]]bis[oxirane]</t>
  </si>
  <si>
    <t>3072-84-2</t>
  </si>
  <si>
    <t>TBBPA-BGE</t>
  </si>
  <si>
    <t>Tetrabromobisphenol A - bis(2,3-dibromopropylether)-TBBPA-DBPE-Polyhalogenated Bisphenol Aliphatics and Functionalized</t>
  </si>
  <si>
    <t>Tetrabromobisphenol A - bis(2,3-dibromopropylether)</t>
  </si>
  <si>
    <t>21850-44-2-Tetrabromobisphenol A-bis-(2,3-dibromopropylether)-Polyhalogenated Bisphenol Aliphatics and Functionalized</t>
  </si>
  <si>
    <t>Tetrabromobisphenol A-bis-(2,3-dibromopropylether)</t>
  </si>
  <si>
    <t>79-95-8-2,2',6,6-Tetrachlorobisphenol A-Polyhalogenated Bisphenol Aliphatics and Functionalized</t>
  </si>
  <si>
    <t>2,2',6,6-Tetrachlorobisphenol A</t>
  </si>
  <si>
    <t>25327-89-3-Tetrabromobisphenol A-bis-(allylether)-Polyhalogenated Bisphenol Aliphatics and Functionalized</t>
  </si>
  <si>
    <t>Tetrabromobisphenol A-bis-(allylether)</t>
  </si>
  <si>
    <t>4162-45-2-Tetrabromobisphenol A-bis-(2-hydroxyethylether)-Polyhalogenated Bisphenol Aliphatics and Functionalized</t>
  </si>
  <si>
    <t>Tetrabromobisphenol A-bis-(2-hydroxyethylether)</t>
  </si>
  <si>
    <t>37853-61-5-Tetrabromobisphenol A-dimethylether-Polyhalogenated Bisphenol Aliphatics and Functionalized</t>
  </si>
  <si>
    <t>37853-61-5</t>
  </si>
  <si>
    <t>Tetrabromobisphenol A-dimethylether</t>
  </si>
  <si>
    <t>Tetrabromobisphenol A dimethyl ether</t>
  </si>
  <si>
    <t>TBBPA-BME</t>
  </si>
  <si>
    <t>21850442-Tetrabromobisphenol A bis(2,3dibromopropyl ether)-Polyhalogenated Bisphenol Aliphatics and Functionalized</t>
  </si>
  <si>
    <t>Tetrabromobisphenol A bis(2,3dibromopropyl ether)</t>
  </si>
  <si>
    <t>From Class 2 reference</t>
  </si>
  <si>
    <t>25327893-Benzene, 1,1'(1methylethylidene)bis[3,5dibromo4(2propen1yloxy)-Polyhalogenated Bisphenol Aliphatics and Functionalized</t>
  </si>
  <si>
    <t>Benzene, 1,1'(1methylethylidene)bis[3,5dibromo4(2propen1yloxy)</t>
  </si>
  <si>
    <t>4162452-Ethanol, 2,2'[(1methylethylidene)bis[(2,6dibromo4,1phenylene)oxy]]bis-Polyhalogenated Bisphenol Aliphatics and Functionalized</t>
  </si>
  <si>
    <t>Ethanol, 2,2'[(1methylethylidene)bis[(2,6dibromo4,1phenylene)oxy]]bis</t>
  </si>
  <si>
    <t>37853615-Benzene, 1,1'(1methylethylidene)bis[3,5dibromo4methoxy AKA TETRABROMOBISPHENOL A BME-Polyhalogenated Bisphenol Aliphatics and Functionalized</t>
  </si>
  <si>
    <t>37853615</t>
  </si>
  <si>
    <t>Benzene, 1,1'(1methylethylidene)bis[3,5dibromo4methoxy AKA TETRABROMOBISPHENOL A BME</t>
  </si>
  <si>
    <t>3072842-Oxirane, 2,2'[(1methylethylidene)bis[(2,6dibromo4,1phenylene)oxymethylene]]bis-Polyhalogenated Bisphenol Aliphatics and Functionalized</t>
  </si>
  <si>
    <t>Oxirane, 2,2'[(1methylethylidene)bis[(2,6dibromo4,1phenylene)oxymethylene]]bis</t>
  </si>
  <si>
    <t>37419424-Phenol, 4,4'(1methylethylidene)bis[2,6dibromo, dipropanoate (9CI)-Polyhalogenated Bisphenol Aliphatics and Functionalized</t>
  </si>
  <si>
    <t>37419424</t>
  </si>
  <si>
    <t>Phenol, 4,4'(1methylethylidene)bis[2,6dibromo, dipropanoate (9CI)</t>
  </si>
  <si>
    <t>37419-42-4</t>
  </si>
  <si>
    <t>3,3',5,5'-Tetrabromobisphenol A bispropionate</t>
  </si>
  <si>
    <t>TBBPA-BP</t>
  </si>
  <si>
    <t>55205384-2Propenoic acid, 1,1'[(1methylethylidene)bis(2,6dibromo4,1-Polyhalogenated Bisphenol Aliphatics and Functionalized</t>
  </si>
  <si>
    <t>55205384</t>
  </si>
  <si>
    <t>2Propenoic acid, 1,1'[(1methylethylidene)bis(2,6dibromo4,1</t>
  </si>
  <si>
    <t>55205-38-4</t>
  </si>
  <si>
    <t>(Propane-2,2-diyl)bis(2,6-dibromo-4,1-phenylene) diprop-2-enoate</t>
  </si>
  <si>
    <t>TBBPA-BA</t>
  </si>
  <si>
    <t>70156795-Benzene, 1,1′sulfonylbis[3,5dibromo4methoxy-Polyhalogenated Bisphenol Aliphatics and Functionalized</t>
  </si>
  <si>
    <t>70156795</t>
  </si>
  <si>
    <t>phenylene)oxy-2,1-ethanediyl] diacrylate</t>
  </si>
  <si>
    <t>70156-79-5</t>
  </si>
  <si>
    <t>1,1'-sulfonylbis(3,5-dibromo-4-methoxybenzene)</t>
  </si>
  <si>
    <t>TBBPS-BME</t>
  </si>
  <si>
    <t>66710972-(1-Methylethylidene)bis [(2,6-dibromo-4,1-phenylene)oxy-2,1-ethanediyl] diacrylate-Polyhalogenated Bisphenol Aliphatics and Functionalized</t>
  </si>
  <si>
    <t>66710972</t>
  </si>
  <si>
    <t>(1-Methylethylidene)bis [(2,6-dibromo-4,1-phenylene)oxy-2,1-ethanediyl] diacrylate</t>
  </si>
  <si>
    <t>66710-97-2</t>
  </si>
  <si>
    <t>Bis(p-acryloxyethoxy)tetrabromobisphenol A</t>
  </si>
  <si>
    <t>TBBPA-BHEEBA</t>
  </si>
  <si>
    <t>33798026-Phenol, 4,4'(1methylethylidene)bis[2,6dibromo, 1,1'diacetate-Polyhalogenated Bisphenol Aliphatics and Functionalized</t>
  </si>
  <si>
    <t>33798026</t>
  </si>
  <si>
    <t>Phenol, 4,4'(1methylethylidene)bis[2,6dibromo, 1,1'diacetate</t>
  </si>
  <si>
    <t>33798-02-6</t>
  </si>
  <si>
    <t>Phenol, 4,4'-(1-methylethylidene)bis[2,6-dibromo-, 1,1'-diacetate</t>
  </si>
  <si>
    <t>TBBPA-BOAc</t>
  </si>
  <si>
    <t>Tetrachlorobisphenol-A-Polyhalogenated Bisphenol Aliphatics and Functionalized</t>
  </si>
  <si>
    <t>Tetrachlorobisphenol-A</t>
  </si>
  <si>
    <t>21850-44-2-TBBPA- bis(dibromopropyl ether)-Polyhalogenated Bisphenol Aliphatics and Functionalized</t>
  </si>
  <si>
    <t>TBBPA- bis(dibromopropyl ether)</t>
  </si>
  <si>
    <t>TCBPA-Polyhalogenated Bisphenol Aliphatics and Functionalized</t>
  </si>
  <si>
    <t>Tetrabromobisphenol A-bis(2,3-dibromopropyl ether)-TBBPA-DBPE-Polyhalogenated Bisphenol Aliphatics and Functionalized</t>
  </si>
  <si>
    <t>21850-44-2-Tetrabromobisphenol A-bis(2,3-dibromopropyl ether)-Polyhalogenated Bisphenol Aliphatics and Functionalized</t>
  </si>
  <si>
    <t>Animal toxicity or Accepted Alternative</t>
  </si>
  <si>
    <t>25327-89-3-Tetrabromobisphenol A diallyl ether-Polyhalogenated Bisphenol Aliphatics and Functionalized</t>
  </si>
  <si>
    <t>4162-45-2-Tetrabromobisphenol A bis(2-hydroxyethyl) ether-Polyhalogenated Bisphenol Aliphatics and Functionalized</t>
  </si>
  <si>
    <t>37853-61-5-Tetrabromobisphenol A dimethyl ether-Polyhalogenated Bisphenol Aliphatics and Functionalized</t>
  </si>
  <si>
    <t>21850-44-2-TBBPA-BDBPE-Polyhalogenated Bisphenol Aliphatics and Functionalized</t>
  </si>
  <si>
    <t>25327-89-3-TBBPA-BAE-Polyhalogenated Bisphenol Aliphatics and Functionalized</t>
  </si>
  <si>
    <t>4162-45-2-TBBPA-BHEE-Polyhalogenated Bisphenol Aliphatics and Functionalized</t>
  </si>
  <si>
    <t>3072-84-2-TBBPA-BGE-Polyhalogenated Bisphenol Aliphatics and Functionalized</t>
  </si>
  <si>
    <t>Human toxicity</t>
  </si>
  <si>
    <t>Tetrachlorobisphenol A-Cl4BPA-Polyhalogenated Bisphenol Aliphatics and Functionalized</t>
  </si>
  <si>
    <t>Cl4BPA</t>
  </si>
  <si>
    <t>79-95-8-Tetrachlorobisphenol A-TCBPA-Polyhalogenated Bisphenol Aliphatics and Functionalized</t>
  </si>
  <si>
    <t>Tetrochlorobisphenol A-TCBPA-Polyhalogenated Bisphenol Aliphatics and Functionalized</t>
  </si>
  <si>
    <t>Tetrochlorobisphenol A</t>
  </si>
  <si>
    <t>Tetrabromobisphenol A bis(2,3-dibromopropyl) ether-TBBPA-BDBPE-Polyhalogenated Bisphenol Aliphatics and Functionalized</t>
  </si>
  <si>
    <t>Tetrabromobisphenol A bis(2,3-dibromopropyl) ether</t>
  </si>
  <si>
    <t>Tetrachlorobisphenol A-Polyhalogenated Bisphenol Aliphatics and Functionalized</t>
  </si>
  <si>
    <t>21850-44-2-Tetrabromobisphenol A 2,3 dibromopropyl ether-TBBPA-DBPE-Polyhalogenated Bisphenol Aliphatics and Functionalized</t>
  </si>
  <si>
    <t>Tetrabromobisphenol A 2,3 dibromopropyl ether</t>
  </si>
  <si>
    <t>37853-61-5-Tetrabromobisphenol A bismethyl ether-Polyhalogenated Bisphenol Aliphatics and Functionalized</t>
  </si>
  <si>
    <t>Tetrabromobisphenol A bismethyl ether</t>
  </si>
  <si>
    <t>mostly high level overview; tox focuses on fish/eco not human/terrestrial</t>
  </si>
  <si>
    <t>37419-42-4-Tetrabromobisphenol A bispropanoate-Polyhalogenated Bisphenol Aliphatics and Functionalized</t>
  </si>
  <si>
    <t>Tetrabromobisphenol A bispropanoate</t>
  </si>
  <si>
    <t>Tetrabromobisphenol A bis(2-hydroxyethyl) ether-Polyhalogenated Bisphenol Aliphatics and Functionalized</t>
  </si>
  <si>
    <t>21850-44-2-Tetrabromobisphenol A-bis(2,3-dibromopropyl ether)-TBBPA-DBPE-Polyhalogenated Bisphenol Aliphatics and Functionalized</t>
  </si>
  <si>
    <t>25327-89-3-Tetrabromobisphenol A diallyl ether-TBBPA-BAE-Polyhalogenated Bisphenol Aliphatics and Functionalized</t>
  </si>
  <si>
    <t>25327-89-3-Benzene, 1,1'-(1-methylethylidene)bis[3,5-dibromo-4-(2--Polyhalogenated Bisphenol Aliphatics and Functionalized</t>
  </si>
  <si>
    <t>Benzene, 1,1'-(1-methylethylidene)bis[3,5-dibromo-4-(2-</t>
  </si>
  <si>
    <t>Quantitative Hazard Characterization</t>
  </si>
  <si>
    <t>Human Health Risk Assessment</t>
  </si>
  <si>
    <t>Modeled Concentrations</t>
  </si>
  <si>
    <t>Modeled Human Dose</t>
  </si>
  <si>
    <t>4162-45-2-Ethanol, 2,2'-[(1-methylethylidene)bis[(2,6-dibromo-4,1--Polyhalogenated Bisphenol Aliphatics and Functionalized</t>
  </si>
  <si>
    <t>Ethanol, 2,2'-[(1-methylethylidene)bis[(2,6-dibromo-4,1-</t>
  </si>
  <si>
    <t>21850-44-2-Benzene, 1,1'-(1-methylethylidene)bis[3,5- dibromo-4-(2,3-dibromopropoxy)--Polyhalogenated Bisphenol Aliphatics and Functionalized</t>
  </si>
  <si>
    <t>Benzene, 1,1'-(1-methylethylidene)bis[3,5- dibromo-4-(2,3-dibromopropoxy)-</t>
  </si>
  <si>
    <t>25327-89-3-Benzene, 1,1'-(1-methylethylidene)bis[3,5- dibromo-4-(2-propen-1-yloxy)--Polyhalogenated Bisphenol Aliphatics and Functionalized</t>
  </si>
  <si>
    <t>Benzene, 1,1'-(1-methylethylidene)bis[3,5- dibromo-4-(2-propen-1-yloxy)-</t>
  </si>
  <si>
    <t>37853-61-5-Benzene, 1,1'-(1-methylethylidene)bis[3,5- dibromo-4-methoxy--Polyhalogenated Bisphenol Aliphatics and Functionalized</t>
  </si>
  <si>
    <t>Benzene, 1,1'-(1-methylethylidene)bis[3,5- dibromo-4-methoxy-</t>
  </si>
  <si>
    <t>97416847-1,1'-(Isopropylidene)bis(3,5-dibromo-4-(2,3-dibromo-2-methylpropoxy)benzene)-Polyhalogenated Bisphenol Aliphatics and Functionalized</t>
  </si>
  <si>
    <t>97416847</t>
  </si>
  <si>
    <t>1,1'-(Isopropylidene)bis(3,5-dibromo-4-(2,3-dibromo-2-methylpropoxy)benzene)</t>
  </si>
  <si>
    <t>97416-84-7</t>
  </si>
  <si>
    <t>N/A</t>
  </si>
  <si>
    <t>37853615-Tetrabromobisphenol A dimethyl ether-Polyhalogenated Bisphenol Aliphatics and Functionalized</t>
  </si>
  <si>
    <t>37419424-3,3',5,5'-Tetrabromobisphenol A bispropionate-Polyhalogenated Bisphenol Aliphatics and Functionalized</t>
  </si>
  <si>
    <t>55205384-(Propane-2,2-diyl)bis(2,6-dibromo-4,1-phenylene) diprop-2-enoate-Polyhalogenated Bisphenol Aliphatics and Functionalized</t>
  </si>
  <si>
    <t>70156795-1,1'-sulfonylbis(3,5-dibromo-4-methoxybenzene)-Polyhalogenated Bisphenol Aliphatics and Functionalized</t>
  </si>
  <si>
    <t>66710972-Bis(p-acryloxyethoxy)tetrabromobisphenol A-Polyhalogenated Bisphenol Aliphatics and Functionalized</t>
  </si>
  <si>
    <t xml:space="preserve">Exclude: Focus is marine environment - Agree to add exposure only during conflict resolution, based on concentrations in marine biota that could be food - e.g. Table 6 </t>
  </si>
  <si>
    <t>Included tox for metabolites - may be only bacterial metabolism- changed to exposure only. not internal human metabolite, external environment transformation products- .</t>
  </si>
  <si>
    <t>tox only-  changed.</t>
  </si>
  <si>
    <t>added tox/tk.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</si>
</sst>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2"/>
      <color rgb="FF000000"/>
      <name val="Calibri"/>
      <family val="2"/>
    </font>
    <font>
      <sz val="8"/>
      <name val="Calibri"/>
      <family val="2"/>
      <scheme val="minor"/>
    </font>
    <font>
      <sz val="12"/>
      <color rgb="FF000000"/>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
    <xf numFmtId="0" fontId="0" fillId="0" borderId="0" xfId="0"/>
    <xf numFmtId="0" fontId="0" fillId="0" borderId="0" xfId="0" applyAlignment="1">
      <alignment wrapText="1"/>
    </xf>
    <xf numFmtId="0" fontId="1" fillId="0" borderId="1" xfId="0" applyFont="1" applyBorder="1"/>
    <xf numFmtId="0" fontId="0" fillId="0" borderId="1" xfId="0" applyBorder="1"/>
    <xf numFmtId="0" fontId="2" fillId="0" borderId="0" xfId="0" applyFont="1"/>
    <xf numFmtId="0" fontId="2" fillId="0" borderId="0" xfId="0" applyFont="1" applyAlignment="1">
      <alignment wrapText="1"/>
    </xf>
    <xf numFmtId="0" fontId="4" fillId="0" borderId="0" xfId="0" applyFont="1"/>
    <xf numFmtId="0" fontId="0" fillId="0" borderId="2" xfId="0" applyBorder="1"/>
    <xf numFmtId="0" fontId="2" fillId="2" borderId="0" xfId="0" applyFont="1" applyFill="1"/>
    <xf numFmtId="0" fontId="5" fillId="0" borderId="0" xfId="0" applyFont="1"/>
  </cellXfs>
  <cellStyles count="1">
    <cellStyle name="Normal" xfId="0" builtinId="0"/>
  </cellStyles>
  <dxfs count="72">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general" vertical="bottom" textRotation="0" wrapText="0" indent="0" justifyLastLine="0" shrinkToFit="0" readingOrder="0"/>
      <border diagonalUp="0" diagonalDown="0" outline="0">
        <left/>
        <right/>
        <top/>
        <bottom/>
      </border>
    </dxf>
    <dxf>
      <font>
        <sz val="12"/>
        <color rgb="FF000000"/>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general" vertical="bottom" textRotation="0" wrapText="0" indent="0" justifyLastLine="0" shrinkToFit="0" readingOrder="0"/>
      <border diagonalUp="0" diagonalDown="0" outline="0">
        <left/>
        <right/>
        <top/>
        <bottom/>
      </border>
    </dxf>
    <dxf>
      <font>
        <sz val="12"/>
        <color rgb="FF000000"/>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general" vertical="bottom" textRotation="0" wrapText="0" indent="0" justifyLastLine="0" shrinkToFit="0" readingOrder="0"/>
      <border diagonalUp="0" diagonalDown="0" outline="0">
        <left/>
        <right/>
        <top/>
        <bottom/>
      </border>
    </dxf>
    <dxf>
      <font>
        <sz val="12"/>
        <color rgb="FF000000"/>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0" formatCode="General"/>
      <alignment horizontal="general" vertical="bottom" textRotation="0" wrapText="0" indent="0" justifyLastLine="0" shrinkToFit="0" readingOrder="0"/>
      <border diagonalUp="0" diagonalDown="0" outline="0">
        <left/>
        <right/>
        <top/>
        <bottom/>
      </border>
    </dxf>
    <dxf>
      <font>
        <sz val="12"/>
        <color rgb="FF000000"/>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0" formatCode="General"/>
      <alignment horizontal="general" vertical="bottom" textRotation="0" wrapText="0" indent="0" justifyLastLine="0" shrinkToFit="0" readingOrder="0"/>
      <border diagonalUp="0" diagonalDown="0" outline="0">
        <left/>
        <right/>
        <top/>
        <bottom/>
      </border>
    </dxf>
    <dxf>
      <font>
        <sz val="12"/>
        <color rgb="FF000000"/>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0" formatCode="General"/>
      <alignment horizontal="general" vertical="bottom" textRotation="0" wrapText="0" indent="0" justifyLastLine="0" shrinkToFit="0" readingOrder="0"/>
      <border diagonalUp="0" diagonalDown="0" outline="0">
        <left/>
        <right/>
        <top/>
        <bottom/>
      </border>
    </dxf>
    <dxf>
      <font>
        <sz val="12"/>
        <color rgb="FF000000"/>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0" formatCode="General"/>
      <alignment horizontal="general" vertical="bottom" textRotation="0" wrapText="0" indent="0" justifyLastLine="0" shrinkToFit="0" readingOrder="0"/>
      <border diagonalUp="0" diagonalDown="0" outline="0">
        <left/>
        <right/>
        <top/>
        <bottom/>
      </border>
    </dxf>
    <dxf>
      <font>
        <sz val="12"/>
        <color rgb="FF000000"/>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0" formatCode="General"/>
      <alignment horizontal="general" vertical="bottom" textRotation="0" wrapText="0" indent="0" justifyLastLine="0" shrinkToFit="0" readingOrder="0"/>
      <border diagonalUp="0" diagonalDown="0" outline="0">
        <left/>
        <right/>
        <top/>
        <bottom/>
      </border>
    </dxf>
    <dxf>
      <font>
        <sz val="12"/>
        <color rgb="FF000000"/>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numFmt numFmtId="0" formatCode="General"/>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rgb="FF000000"/>
        <name val="Calibri"/>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numFmt numFmtId="0" formatCode="Genera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rgb="FF000000"/>
        <name val="Calibri"/>
        <family val="2"/>
        <scheme val="none"/>
      </font>
      <numFmt numFmtId="0" formatCode="General"/>
      <alignment horizontal="general" vertical="bottom" textRotation="0" wrapText="1" indent="0" justifyLastLine="0" shrinkToFit="0" readingOrder="0"/>
    </dxf>
    <dxf>
      <alignment horizontal="general" vertical="bottom" textRotation="0" wrapText="0" indent="0" justifyLastLine="0" shrinkToFit="0" readingOrder="0"/>
      <border diagonalUp="0" diagonalDown="0" outline="0">
        <left/>
        <right/>
        <top/>
        <bottom/>
      </border>
    </dxf>
    <dxf>
      <alignment horizontal="general"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numFmt numFmtId="0" formatCode="General"/>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rgb="FF000000"/>
        <name val="Calibri"/>
        <family val="2"/>
        <scheme val="none"/>
      </font>
      <numFmt numFmtId="0" formatCode="General"/>
      <alignment horizontal="general" vertical="bottom" textRotation="0" wrapText="0" indent="0" justifyLastLine="0" shrinkToFit="0" readingOrder="0"/>
    </dxf>
    <dxf>
      <border diagonalUp="0" diagonalDown="0" outline="0">
        <left/>
        <right/>
        <top/>
        <bottom/>
      </border>
    </dxf>
    <dxf>
      <border diagonalUp="0" diagonalDown="0" outline="0">
        <left/>
        <right/>
        <top/>
        <bottom/>
      </border>
    </dxf>
    <dxf>
      <border diagonalUp="0" diagonalDown="0" outline="0">
        <left/>
        <right/>
        <top/>
        <bottom/>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0" indent="0" justifyLastLine="0" shrinkToFit="0" readingOrder="0"/>
      <border diagonalUp="0" diagonalDown="0" outline="0">
        <left/>
        <right/>
        <top/>
        <bottom/>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3FF2B5-901D-4879-85D7-AFC50EC79DAE}" name="TOX_REF_Candidates_for_integrated_list6" displayName="TOX_REF_Candidates_for_integrated_list6" ref="A1:R185" totalsRowCount="1" headerRowDxfId="71" dataDxfId="70">
  <autoFilter ref="A1:R184" xr:uid="{9AD3E3B9-40D8-4406-9F93-FECA65C48961}"/>
  <sortState xmlns:xlrd2="http://schemas.microsoft.com/office/spreadsheetml/2017/richdata2" ref="A2:R184">
    <sortCondition descending="1" ref="F1:F184"/>
  </sortState>
  <tableColumns count="18">
    <tableColumn id="1" xr3:uid="{5663E2C5-FBED-4708-BC64-74129C32E89B}" name="RefID" dataDxfId="69" totalsRowDxfId="68"/>
    <tableColumn id="2" xr3:uid="{96B27B1E-FBA5-441A-AE41-5584736D428F}" name="Total # of Tox Tags" dataDxfId="67" totalsRowDxfId="66"/>
    <tableColumn id="11" xr3:uid="{6802AECF-0C38-4029-B80F-7AB942082DC4}" name="Total # of chemicals addressed" dataDxfId="65" totalsRowDxfId="64"/>
    <tableColumn id="9" xr3:uid="{6EA693EB-7567-4CB8-9046-D0A4AE93AC60}" name="Tox Flag" totalsRowFunction="sum" totalsRowDxfId="63"/>
    <tableColumn id="8" xr3:uid="{26C1647F-B867-4311-A37F-AF587E9BB762}" name="Exposure Flag" totalsRowFunction="sum" totalsRowDxfId="62"/>
    <tableColumn id="7" xr3:uid="{467B4BB6-001B-4145-A6E8-824A5D9130A5}" name="Overall flag" totalsRowFunction="sum" totalsRowDxfId="61"/>
    <tableColumn id="3" xr3:uid="{A7CA31F4-B479-44C7-9AB7-5186B03EEF62}" name="Author" dataDxfId="60" totalsRowDxfId="59"/>
    <tableColumn id="6" xr3:uid="{C5BAE841-003E-43B4-BF2D-806C0031AB9A}" name="Year" dataDxfId="58" totalsRowDxfId="57"/>
    <tableColumn id="4" xr3:uid="{10A35683-8AB1-40D8-B1B8-A610B2C0571A}" name="Title" dataDxfId="56" totalsRowDxfId="55"/>
    <tableColumn id="5" xr3:uid="{40F1D8C1-7D92-423E-9D0D-9CEF90401B97}" name="Journal" dataDxfId="54" totalsRowDxfId="53"/>
    <tableColumn id="14" xr3:uid="{11431740-BBB2-4B8F-A82D-DF5A7E124C71}" name="TOX Notes:" dataDxfId="52" totalsRowDxfId="51"/>
    <tableColumn id="15" xr3:uid="{6347E914-04D4-4437-9B97-CE3871861183}" name="TOX Comment, note if recommend exclude." dataDxfId="50" totalsRowDxfId="49"/>
    <tableColumn id="16" xr3:uid="{2528238C-45C2-45EE-802C-9B8B730E993C}" name="EXP Notes:.1" dataDxfId="48" totalsRowDxfId="47"/>
    <tableColumn id="17" xr3:uid="{85DC349E-DC1F-48C5-8550-1CD88B69D400}" name="EXP Comment, note if recommend exclude. .1" dataDxfId="46" totalsRowDxfId="45"/>
    <tableColumn id="10" xr3:uid="{4D5DBE1E-E01A-43E0-A97A-8D24B7D21E1F}" name="EXP Comment, note if recommend exclude. .2" dataDxfId="44" totalsRowDxfId="43"/>
    <tableColumn id="12" xr3:uid="{2B7A5F5E-A7F1-422C-8AB2-C18AD27FD6EA}" name="EXP Comment, note if recommend exclude. .3" dataDxfId="42" totalsRowDxfId="41"/>
    <tableColumn id="13" xr3:uid="{19D3EC7E-37D2-4FE5-9D92-EE4E309E9803}" name="EXP Comment, note if recommend exclude. .4" dataDxfId="40" totalsRowDxfId="39"/>
    <tableColumn id="18" xr3:uid="{05092A5F-5A0B-430B-9CE4-836E37E830D2}" name="EXP Comment, note if recommend exclude. .5" dataDxfId="38" totalsRowDxfId="3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9F4FDB-1F00-4FCA-9D64-32785E38A7C5}" name="Table3" displayName="Table3" ref="A1:H138" totalsRowShown="0" headerRowDxfId="36">
  <autoFilter ref="A1:H138" xr:uid="{A2F3DE91-B2FC-428A-8B9A-DFEC886C5802}"/>
  <tableColumns count="8">
    <tableColumn id="1" xr3:uid="{27B57732-7F8E-4613-80B2-2D5070358856}" name="RefIDs"/>
    <tableColumn id="2" xr3:uid="{E2094982-6838-4C6C-B13C-54A4EBAB7F0C}" name="Total # of chemicals addressed" dataDxfId="35"/>
    <tableColumn id="3" xr3:uid="{A8BA4C8A-091D-419B-B8F2-56F227E53E7B}" name="Author"/>
    <tableColumn id="6" xr3:uid="{CA634A12-9BCD-4FC0-9419-4D51067E7A40}" name="Year"/>
    <tableColumn id="4" xr3:uid="{292E92AA-6DFB-4DD7-8E09-7C9E47B66BB8}" name="Title"/>
    <tableColumn id="5" xr3:uid="{2BAAC86F-C7A3-4AEF-BE78-4171B747F1E4}" name="Journal"/>
    <tableColumn id="7" xr3:uid="{24476E0C-9063-4F15-896A-51F9D41613D3}" name="Notes:"/>
    <tableColumn id="8" xr3:uid="{224954B9-E170-4119-8A0A-5FED80A5B5E2}" name="Comment, note if recommend exclude. "/>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33DAF5-7CF0-4014-8F90-26D8664FFAF1}" name="Table2" displayName="Table2" ref="A1:H106" totalsRowShown="0">
  <autoFilter ref="A1:H106" xr:uid="{3562C228-C422-427F-BF81-0F84376D83B0}"/>
  <tableColumns count="8">
    <tableColumn id="1" xr3:uid="{7931DEBD-2235-4DDD-94DC-129E728F237D}" name="RefID"/>
    <tableColumn id="2" xr3:uid="{523D4BC3-26A2-410D-9F54-264DF06C1486}" name="Total # of Tox Tags" dataDxfId="34"/>
    <tableColumn id="3" xr3:uid="{1207059A-7BDF-44A9-8E64-629A3137DAC6}" name="Author"/>
    <tableColumn id="6" xr3:uid="{55180DD1-6DFE-4902-ABA6-05B33A499917}" name="Year"/>
    <tableColumn id="4" xr3:uid="{5A8B4741-D50F-4E1F-A34E-98FFB34F7B2F}" name="Title"/>
    <tableColumn id="5" xr3:uid="{402DC14A-9DE4-4227-8243-DD8CB5859620}" name="Journal"/>
    <tableColumn id="7" xr3:uid="{DC16413A-7817-4AA3-BF68-162D6557C30E}" name="Notes:"/>
    <tableColumn id="8" xr3:uid="{56E872D1-2102-4770-B5A2-CA52675B4D95}" name="Comment, note if recommend exclude. "/>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4B1ED8-2BC2-4818-832D-837D1A05C03C}" name="Table1" displayName="Table1" ref="A1:O196" totalsRowShown="0" headerRowDxfId="33" dataDxfId="32">
  <autoFilter ref="A1:O196" xr:uid="{694B1ED8-2BC2-4818-832D-837D1A05C03C}"/>
  <tableColumns count="15">
    <tableColumn id="1" xr3:uid="{2C67642C-DC33-4562-872D-0F1792EEFF03}" name="RefID" dataDxfId="31"/>
    <tableColumn id="2" xr3:uid="{0213CF13-6D7A-46E7-B1DE-082434498027}" name="Author" dataDxfId="30"/>
    <tableColumn id="5" xr3:uid="{C131BDE9-8404-4FAA-A528-2842411833AD}" name="YEAR" dataDxfId="29"/>
    <tableColumn id="3" xr3:uid="{4460BEFD-3A54-452B-BA81-2968AF3DB73B}" name="Title" dataDxfId="28"/>
    <tableColumn id="4" xr3:uid="{5931DDB6-62FA-40B7-91F0-39D04959548B}" name="Journal" dataDxfId="27"/>
    <tableColumn id="6" xr3:uid="{38F20E93-5B43-4BC5-AD49-21C8F34B1A6D}" name="Notes" dataDxfId="26"/>
    <tableColumn id="7" xr3:uid="{9D473A01-0A7B-4ECD-A3FA-2AEE73C05127}" name="Level 3 Toxicity and Risk expo_k (All ChemIDs)" dataDxfId="25"/>
    <tableColumn id="8" xr3:uid="{928B0386-8719-4550-B4E0-B572E42A5753}" name="CAS" dataDxfId="24"/>
    <tableColumn id="9" xr3:uid="{2F10DC07-DFC1-4E9D-91BD-09D60D09EA3B}" name="Chemical Name" dataDxfId="23"/>
    <tableColumn id="10" xr3:uid="{10FE7A13-B06D-452A-A6EB-D6F1B9632633}" name="Abbreviation" dataDxfId="22"/>
    <tableColumn id="11" xr3:uid="{C524A90E-14AA-4AFA-8628-77E9DE028972}" name="Tox Exp Risk Tags" dataDxfId="21"/>
    <tableColumn id="12" xr3:uid="{59BC9F2C-FD17-453E-A677-D46D348D67FD}" name="Source" dataDxfId="20"/>
    <tableColumn id="13" xr3:uid="{8C728600-2210-4691-B949-8D52228511BB}" name="Preferred CAS" dataDxfId="19"/>
    <tableColumn id="14" xr3:uid="{63A5E5BF-434A-4C16-8F38-B4C4CE5535CA}" name="Preferred Name" dataDxfId="18"/>
    <tableColumn id="15" xr3:uid="{3E10FD7A-BB60-4DA7-A89F-896559343B9A}" name="Preferred Abbreviation" dataDxfId="17"/>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46"/>
  <sheetViews>
    <sheetView tabSelected="1" workbookViewId="0"/>
  </sheetViews>
  <sheetFormatPr defaultRowHeight="15" x14ac:dyDescent="0.25"/>
  <sheetData>
    <row r="1" spans="1:1" x14ac:dyDescent="0.25">
      <c r="A1" t="s">
        <v>0</v>
      </c>
    </row>
    <row r="3" spans="1:1" x14ac:dyDescent="0.25">
      <c r="A3" t="s">
        <v>1</v>
      </c>
    </row>
    <row r="4" spans="1:1" x14ac:dyDescent="0.25">
      <c r="A4" t="s">
        <v>2</v>
      </c>
    </row>
    <row r="5" spans="1:1" x14ac:dyDescent="0.25">
      <c r="A5" t="s">
        <v>3</v>
      </c>
    </row>
    <row r="6" spans="1:1" x14ac:dyDescent="0.25">
      <c r="A6" t="s">
        <v>4</v>
      </c>
    </row>
    <row r="8" spans="1:1" x14ac:dyDescent="0.25">
      <c r="A8" t="s">
        <v>5</v>
      </c>
    </row>
    <row r="9" spans="1:1" x14ac:dyDescent="0.25">
      <c r="A9" t="s">
        <v>6</v>
      </c>
    </row>
    <row r="11" spans="1:1" s="9" customFormat="1" x14ac:dyDescent="0.25">
      <c r="A11" s="9" t="s">
        <v>7</v>
      </c>
    </row>
    <row r="12" spans="1:1" x14ac:dyDescent="0.25">
      <c r="A12" t="s">
        <v>8</v>
      </c>
    </row>
    <row r="15" spans="1:1" x14ac:dyDescent="0.25">
      <c r="A15" t="s">
        <v>9</v>
      </c>
    </row>
    <row r="18" spans="1:1" x14ac:dyDescent="0.25">
      <c r="A18" t="s">
        <v>10</v>
      </c>
    </row>
    <row r="19" spans="1:1" x14ac:dyDescent="0.25">
      <c r="A19" s="2" t="s">
        <v>11</v>
      </c>
    </row>
    <row r="20" spans="1:1" x14ac:dyDescent="0.25">
      <c r="A20" s="3">
        <v>0</v>
      </c>
    </row>
    <row r="21" spans="1:1" x14ac:dyDescent="0.25">
      <c r="A21" s="3">
        <v>1</v>
      </c>
    </row>
    <row r="22" spans="1:1" x14ac:dyDescent="0.25">
      <c r="A22" s="3">
        <v>2</v>
      </c>
    </row>
    <row r="23" spans="1:1" x14ac:dyDescent="0.25">
      <c r="A23" s="3">
        <v>3</v>
      </c>
    </row>
    <row r="24" spans="1:1" x14ac:dyDescent="0.25">
      <c r="A24" s="3">
        <v>4</v>
      </c>
    </row>
    <row r="25" spans="1:1" x14ac:dyDescent="0.25">
      <c r="A25" s="3">
        <v>5</v>
      </c>
    </row>
    <row r="26" spans="1:1" x14ac:dyDescent="0.25">
      <c r="A26" s="3">
        <v>6</v>
      </c>
    </row>
    <row r="27" spans="1:1" x14ac:dyDescent="0.25">
      <c r="A27" s="3">
        <v>7</v>
      </c>
    </row>
    <row r="28" spans="1:1" x14ac:dyDescent="0.25">
      <c r="A28" s="3">
        <v>8</v>
      </c>
    </row>
    <row r="29" spans="1:1" x14ac:dyDescent="0.25">
      <c r="A29" s="3">
        <v>9</v>
      </c>
    </row>
    <row r="30" spans="1:1" x14ac:dyDescent="0.25">
      <c r="A30" s="3">
        <v>10</v>
      </c>
    </row>
    <row r="31" spans="1:1" x14ac:dyDescent="0.25">
      <c r="A31" s="3">
        <v>11</v>
      </c>
    </row>
    <row r="32" spans="1:1" x14ac:dyDescent="0.25">
      <c r="A32" s="3">
        <v>12</v>
      </c>
    </row>
    <row r="33" spans="1:1" x14ac:dyDescent="0.25">
      <c r="A33" s="3">
        <v>13</v>
      </c>
    </row>
    <row r="34" spans="1:1" x14ac:dyDescent="0.25">
      <c r="A34" s="3">
        <v>14</v>
      </c>
    </row>
    <row r="35" spans="1:1" x14ac:dyDescent="0.25">
      <c r="A35" s="3">
        <v>15</v>
      </c>
    </row>
    <row r="36" spans="1:1" x14ac:dyDescent="0.25">
      <c r="A36" s="3">
        <v>16</v>
      </c>
    </row>
    <row r="37" spans="1:1" x14ac:dyDescent="0.25">
      <c r="A37" s="3">
        <v>17</v>
      </c>
    </row>
    <row r="38" spans="1:1" x14ac:dyDescent="0.25">
      <c r="A38" s="3">
        <v>18</v>
      </c>
    </row>
    <row r="39" spans="1:1" x14ac:dyDescent="0.25">
      <c r="A39" s="3">
        <v>19</v>
      </c>
    </row>
    <row r="40" spans="1:1" x14ac:dyDescent="0.25">
      <c r="A40" s="3">
        <v>20</v>
      </c>
    </row>
    <row r="41" spans="1:1" x14ac:dyDescent="0.25">
      <c r="A41" s="3">
        <v>21</v>
      </c>
    </row>
    <row r="42" spans="1:1" x14ac:dyDescent="0.25">
      <c r="A42" s="3">
        <v>22</v>
      </c>
    </row>
    <row r="43" spans="1:1" x14ac:dyDescent="0.25">
      <c r="A43" s="3">
        <v>23</v>
      </c>
    </row>
    <row r="44" spans="1:1" x14ac:dyDescent="0.25">
      <c r="A44" s="3">
        <v>24</v>
      </c>
    </row>
    <row r="45" spans="1:1" x14ac:dyDescent="0.25">
      <c r="A45" s="3">
        <v>25</v>
      </c>
    </row>
    <row r="46" spans="1:1" x14ac:dyDescent="0.25">
      <c r="A46" s="3" t="s">
        <v>12</v>
      </c>
    </row>
  </sheetData>
  <conditionalFormatting sqref="A20:A46">
    <cfRule type="cellIs" dxfId="16" priority="1" operator="greaterThan">
      <formula>20</formula>
    </cfRule>
    <cfRule type="cellIs" dxfId="15" priority="2" operator="between">
      <formula>6</formula>
      <formula>20</formula>
    </cfRule>
    <cfRule type="cellIs" dxfId="14" priority="3" operator="between">
      <formula>1</formula>
      <formula>5</formula>
    </cfRule>
    <cfRule type="cellIs" dxfId="13" priority="4"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59560-3673-4350-BBC0-56FCA3E698DD}">
  <dimension ref="A1:R185"/>
  <sheetViews>
    <sheetView zoomScale="80" zoomScaleNormal="80" workbookViewId="0"/>
  </sheetViews>
  <sheetFormatPr defaultRowHeight="15" x14ac:dyDescent="0.25"/>
  <cols>
    <col min="1" max="1" width="7.28515625" bestFit="1" customWidth="1"/>
    <col min="2" max="2" width="11.42578125" customWidth="1"/>
    <col min="3" max="6" width="11.7109375" customWidth="1"/>
    <col min="7" max="7" width="17.5703125" customWidth="1"/>
    <col min="8" max="8" width="6.85546875" bestFit="1" customWidth="1"/>
    <col min="9" max="9" width="97.5703125" style="1" customWidth="1"/>
    <col min="10" max="10" width="12.5703125" customWidth="1"/>
    <col min="13" max="13" width="10.5703125" customWidth="1"/>
    <col min="17" max="19" width="15.5703125" customWidth="1"/>
  </cols>
  <sheetData>
    <row r="1" spans="1:18" ht="45" x14ac:dyDescent="0.25">
      <c r="A1" t="s">
        <v>13</v>
      </c>
      <c r="B1" t="s">
        <v>14</v>
      </c>
      <c r="C1" s="1" t="s">
        <v>15</v>
      </c>
      <c r="D1" s="1" t="s">
        <v>16</v>
      </c>
      <c r="E1" s="1" t="s">
        <v>17</v>
      </c>
      <c r="F1" s="1" t="s">
        <v>18</v>
      </c>
      <c r="G1" t="s">
        <v>19</v>
      </c>
      <c r="H1" t="s">
        <v>20</v>
      </c>
      <c r="I1" s="1" t="s">
        <v>21</v>
      </c>
      <c r="J1" t="s">
        <v>22</v>
      </c>
      <c r="K1" t="s">
        <v>23</v>
      </c>
      <c r="L1" t="s">
        <v>24</v>
      </c>
      <c r="M1" t="s">
        <v>25</v>
      </c>
      <c r="N1" t="s">
        <v>26</v>
      </c>
      <c r="O1" t="s">
        <v>27</v>
      </c>
      <c r="P1" t="s">
        <v>28</v>
      </c>
      <c r="Q1" t="s">
        <v>29</v>
      </c>
      <c r="R1" t="s">
        <v>30</v>
      </c>
    </row>
    <row r="2" spans="1:18" ht="78.75" x14ac:dyDescent="0.25">
      <c r="A2">
        <v>1074</v>
      </c>
      <c r="B2" s="3">
        <v>7</v>
      </c>
      <c r="C2" s="3">
        <v>3</v>
      </c>
      <c r="D2">
        <v>1</v>
      </c>
      <c r="E2">
        <v>1</v>
      </c>
      <c r="F2">
        <v>1</v>
      </c>
      <c r="G2" s="4" t="s">
        <v>31</v>
      </c>
      <c r="H2">
        <v>2013</v>
      </c>
      <c r="I2" s="5" t="s">
        <v>32</v>
      </c>
      <c r="J2" s="4"/>
      <c r="O2" s="6"/>
      <c r="P2" s="6"/>
      <c r="Q2" s="6"/>
      <c r="R2" s="6"/>
    </row>
    <row r="3" spans="1:18" ht="31.5" x14ac:dyDescent="0.25">
      <c r="A3">
        <v>540</v>
      </c>
      <c r="B3" s="3">
        <v>1</v>
      </c>
      <c r="C3" s="3">
        <v>10</v>
      </c>
      <c r="E3">
        <v>1</v>
      </c>
      <c r="F3">
        <v>1</v>
      </c>
      <c r="G3" s="4" t="s">
        <v>33</v>
      </c>
      <c r="H3" s="4">
        <v>2020</v>
      </c>
      <c r="I3" s="5" t="s">
        <v>34</v>
      </c>
      <c r="J3" s="4" t="s">
        <v>35</v>
      </c>
      <c r="K3" s="4" t="s">
        <v>36</v>
      </c>
      <c r="L3" s="4"/>
      <c r="M3" s="4" t="s">
        <v>36</v>
      </c>
      <c r="N3" s="4"/>
      <c r="O3" s="6"/>
      <c r="P3" s="6"/>
      <c r="Q3" s="6"/>
      <c r="R3" s="6"/>
    </row>
    <row r="4" spans="1:18" ht="15.75" x14ac:dyDescent="0.25">
      <c r="A4">
        <v>1134</v>
      </c>
      <c r="B4" s="3">
        <v>1</v>
      </c>
      <c r="C4" s="3">
        <v>10</v>
      </c>
      <c r="D4">
        <v>1</v>
      </c>
      <c r="E4">
        <v>1</v>
      </c>
      <c r="F4">
        <v>1</v>
      </c>
      <c r="G4" s="4" t="s">
        <v>37</v>
      </c>
      <c r="H4" s="4">
        <v>2014</v>
      </c>
      <c r="I4" s="5" t="s">
        <v>38</v>
      </c>
      <c r="J4" s="4"/>
      <c r="K4" s="4"/>
      <c r="L4" s="4"/>
      <c r="M4" s="4"/>
      <c r="N4" s="4"/>
      <c r="O4" s="6"/>
      <c r="P4" s="6"/>
      <c r="Q4" s="6"/>
      <c r="R4" s="6"/>
    </row>
    <row r="5" spans="1:18" ht="31.5" x14ac:dyDescent="0.25">
      <c r="A5">
        <v>1125</v>
      </c>
      <c r="B5" s="3">
        <v>6</v>
      </c>
      <c r="C5" s="3">
        <v>4</v>
      </c>
      <c r="D5">
        <v>1</v>
      </c>
      <c r="E5">
        <v>1</v>
      </c>
      <c r="F5">
        <v>1</v>
      </c>
      <c r="G5" s="4" t="s">
        <v>39</v>
      </c>
      <c r="H5" s="4">
        <v>2015</v>
      </c>
      <c r="I5" s="5" t="s">
        <v>40</v>
      </c>
      <c r="J5" s="4"/>
      <c r="K5" s="4"/>
      <c r="L5" s="4"/>
      <c r="M5" s="4"/>
      <c r="N5" s="4"/>
      <c r="O5" s="6"/>
      <c r="P5" s="6"/>
      <c r="Q5" s="6"/>
      <c r="R5" s="6"/>
    </row>
    <row r="6" spans="1:18" ht="31.5" x14ac:dyDescent="0.25">
      <c r="A6">
        <v>1035</v>
      </c>
      <c r="B6" s="3"/>
      <c r="C6" s="3">
        <v>5</v>
      </c>
      <c r="E6">
        <v>1</v>
      </c>
      <c r="F6">
        <v>1</v>
      </c>
      <c r="G6" s="4" t="s">
        <v>41</v>
      </c>
      <c r="H6" s="4">
        <v>2008</v>
      </c>
      <c r="I6" s="5" t="s">
        <v>42</v>
      </c>
      <c r="J6" s="4" t="s">
        <v>43</v>
      </c>
      <c r="K6" s="4"/>
      <c r="L6" s="4"/>
      <c r="M6" s="4"/>
      <c r="N6" s="4"/>
      <c r="O6" s="6"/>
      <c r="P6" s="6"/>
      <c r="Q6" s="6"/>
      <c r="R6" s="6"/>
    </row>
    <row r="7" spans="1:18" ht="31.5" x14ac:dyDescent="0.25">
      <c r="A7">
        <v>713</v>
      </c>
      <c r="B7" s="3"/>
      <c r="C7" s="3">
        <v>4</v>
      </c>
      <c r="E7">
        <v>1</v>
      </c>
      <c r="F7">
        <v>1</v>
      </c>
      <c r="G7" s="4" t="s">
        <v>44</v>
      </c>
      <c r="H7" s="4">
        <v>2016</v>
      </c>
      <c r="I7" s="5" t="s">
        <v>45</v>
      </c>
      <c r="J7" s="4" t="s">
        <v>46</v>
      </c>
      <c r="K7" s="4" t="s">
        <v>699</v>
      </c>
      <c r="L7" s="4"/>
      <c r="M7" s="4" t="s">
        <v>699</v>
      </c>
      <c r="N7" s="4"/>
      <c r="O7" s="6"/>
      <c r="P7" s="6"/>
      <c r="Q7" s="6"/>
      <c r="R7" s="6"/>
    </row>
    <row r="8" spans="1:18" ht="15.75" x14ac:dyDescent="0.25">
      <c r="A8">
        <v>563</v>
      </c>
      <c r="B8" s="3">
        <v>4</v>
      </c>
      <c r="C8" s="3">
        <v>1</v>
      </c>
      <c r="D8">
        <v>1</v>
      </c>
      <c r="E8">
        <v>1</v>
      </c>
      <c r="F8">
        <v>1</v>
      </c>
      <c r="G8" s="4" t="s">
        <v>47</v>
      </c>
      <c r="H8" s="4">
        <v>2019</v>
      </c>
      <c r="I8" s="5" t="s">
        <v>48</v>
      </c>
      <c r="J8" s="4" t="s">
        <v>49</v>
      </c>
      <c r="K8" s="4" t="s">
        <v>50</v>
      </c>
      <c r="L8" s="4"/>
      <c r="M8" s="4" t="s">
        <v>50</v>
      </c>
      <c r="N8" s="4"/>
      <c r="O8" s="6"/>
      <c r="P8" s="6"/>
      <c r="Q8" s="6"/>
      <c r="R8" s="6"/>
    </row>
    <row r="9" spans="1:18" ht="15.75" x14ac:dyDescent="0.25">
      <c r="A9">
        <v>1127</v>
      </c>
      <c r="B9" s="3">
        <v>3</v>
      </c>
      <c r="C9" s="3">
        <v>3</v>
      </c>
      <c r="D9">
        <v>1</v>
      </c>
      <c r="E9">
        <v>1</v>
      </c>
      <c r="F9">
        <v>1</v>
      </c>
      <c r="G9" s="4" t="s">
        <v>39</v>
      </c>
      <c r="H9" s="4">
        <v>2014</v>
      </c>
      <c r="I9" s="5" t="s">
        <v>51</v>
      </c>
      <c r="J9" s="4"/>
      <c r="K9" s="4"/>
      <c r="L9" s="4"/>
      <c r="M9" s="4"/>
      <c r="N9" s="4"/>
      <c r="O9" s="6"/>
      <c r="P9" s="6"/>
      <c r="Q9" s="6"/>
      <c r="R9" s="6"/>
    </row>
    <row r="10" spans="1:18" ht="15.75" x14ac:dyDescent="0.25">
      <c r="A10">
        <v>803</v>
      </c>
      <c r="B10" s="3"/>
      <c r="C10" s="3">
        <v>2</v>
      </c>
      <c r="E10">
        <v>1</v>
      </c>
      <c r="F10">
        <v>1</v>
      </c>
      <c r="G10" s="4" t="s">
        <v>52</v>
      </c>
      <c r="H10" s="4">
        <v>2017</v>
      </c>
      <c r="I10" s="5" t="s">
        <v>53</v>
      </c>
      <c r="J10" s="4" t="s">
        <v>54</v>
      </c>
      <c r="K10" s="4"/>
      <c r="L10" s="4"/>
      <c r="M10" s="4"/>
      <c r="N10" s="4"/>
      <c r="O10" s="6"/>
      <c r="P10" s="6"/>
      <c r="Q10" s="6"/>
      <c r="R10" s="6"/>
    </row>
    <row r="11" spans="1:18" ht="31.5" x14ac:dyDescent="0.25">
      <c r="A11">
        <v>725</v>
      </c>
      <c r="B11" s="3">
        <v>3</v>
      </c>
      <c r="C11" s="3">
        <v>2</v>
      </c>
      <c r="D11">
        <v>1</v>
      </c>
      <c r="E11">
        <v>1</v>
      </c>
      <c r="F11">
        <v>1</v>
      </c>
      <c r="G11" s="4" t="s">
        <v>55</v>
      </c>
      <c r="H11" s="4">
        <v>2021</v>
      </c>
      <c r="I11" s="5" t="s">
        <v>56</v>
      </c>
      <c r="J11" s="4" t="s">
        <v>54</v>
      </c>
      <c r="K11" s="4"/>
      <c r="L11" s="4"/>
      <c r="M11" s="4"/>
      <c r="N11" s="4"/>
      <c r="O11" s="6"/>
      <c r="P11" s="6"/>
      <c r="Q11" s="6"/>
      <c r="R11" s="6"/>
    </row>
    <row r="12" spans="1:18" ht="15.75" x14ac:dyDescent="0.25">
      <c r="A12">
        <v>946</v>
      </c>
      <c r="B12" s="3">
        <v>4</v>
      </c>
      <c r="C12" s="3">
        <v>1</v>
      </c>
      <c r="D12">
        <v>1</v>
      </c>
      <c r="F12">
        <v>1</v>
      </c>
      <c r="G12" s="4" t="s">
        <v>57</v>
      </c>
      <c r="H12" s="4">
        <v>2020</v>
      </c>
      <c r="I12" s="5" t="s">
        <v>58</v>
      </c>
      <c r="J12" s="4" t="s">
        <v>59</v>
      </c>
      <c r="K12" s="4"/>
      <c r="L12" s="4"/>
      <c r="M12" s="4"/>
      <c r="N12" s="4"/>
      <c r="O12" s="6"/>
      <c r="P12" s="6"/>
      <c r="Q12" s="6"/>
      <c r="R12" s="6"/>
    </row>
    <row r="13" spans="1:18" ht="15.75" x14ac:dyDescent="0.25">
      <c r="A13">
        <v>1036</v>
      </c>
      <c r="B13" s="3">
        <v>1</v>
      </c>
      <c r="C13" s="3">
        <v>2</v>
      </c>
      <c r="D13">
        <v>1</v>
      </c>
      <c r="E13">
        <v>1</v>
      </c>
      <c r="F13">
        <v>1</v>
      </c>
      <c r="G13" s="4" t="s">
        <v>60</v>
      </c>
      <c r="H13" s="4">
        <v>2011</v>
      </c>
      <c r="I13" s="5" t="s">
        <v>61</v>
      </c>
      <c r="J13" s="4" t="s">
        <v>62</v>
      </c>
      <c r="K13" s="4"/>
      <c r="L13" s="4"/>
      <c r="M13" s="4"/>
      <c r="N13" s="4"/>
      <c r="O13" s="6"/>
      <c r="P13" s="6"/>
      <c r="Q13" s="6"/>
      <c r="R13" s="6"/>
    </row>
    <row r="14" spans="1:18" ht="15.75" x14ac:dyDescent="0.25">
      <c r="A14">
        <v>979</v>
      </c>
      <c r="B14" s="3">
        <v>4</v>
      </c>
      <c r="C14" s="3">
        <v>1</v>
      </c>
      <c r="D14">
        <v>1</v>
      </c>
      <c r="F14">
        <v>1</v>
      </c>
      <c r="G14" s="4" t="s">
        <v>63</v>
      </c>
      <c r="H14" s="4">
        <v>2021</v>
      </c>
      <c r="I14" s="5" t="s">
        <v>64</v>
      </c>
      <c r="J14" s="4" t="s">
        <v>49</v>
      </c>
      <c r="K14" s="4"/>
      <c r="L14" s="4"/>
      <c r="M14" s="4"/>
      <c r="N14" s="4"/>
      <c r="O14" s="6"/>
      <c r="P14" s="6"/>
      <c r="Q14" s="6"/>
      <c r="R14" s="6"/>
    </row>
    <row r="15" spans="1:18" ht="15.75" x14ac:dyDescent="0.25">
      <c r="A15">
        <v>1114</v>
      </c>
      <c r="B15" s="3">
        <v>3</v>
      </c>
      <c r="C15" s="3">
        <v>2</v>
      </c>
      <c r="D15">
        <v>1</v>
      </c>
      <c r="E15">
        <v>1</v>
      </c>
      <c r="F15">
        <v>1</v>
      </c>
      <c r="G15" s="4" t="s">
        <v>65</v>
      </c>
      <c r="H15" s="4">
        <v>2015</v>
      </c>
      <c r="I15" s="5" t="s">
        <v>66</v>
      </c>
      <c r="J15" s="4" t="s">
        <v>54</v>
      </c>
      <c r="K15" s="4" t="s">
        <v>67</v>
      </c>
      <c r="L15" s="4"/>
      <c r="M15" s="4" t="s">
        <v>67</v>
      </c>
      <c r="N15" s="4"/>
      <c r="O15" s="6"/>
      <c r="P15" s="6"/>
      <c r="Q15" s="6"/>
      <c r="R15" s="6"/>
    </row>
    <row r="16" spans="1:18" ht="15.75" x14ac:dyDescent="0.25">
      <c r="A16">
        <v>1073</v>
      </c>
      <c r="B16" s="3">
        <v>4</v>
      </c>
      <c r="C16" s="3">
        <v>1</v>
      </c>
      <c r="D16">
        <v>1</v>
      </c>
      <c r="E16">
        <v>1</v>
      </c>
      <c r="F16">
        <v>1</v>
      </c>
      <c r="G16" s="4" t="s">
        <v>31</v>
      </c>
      <c r="H16" s="4">
        <v>2020</v>
      </c>
      <c r="I16" s="5" t="s">
        <v>68</v>
      </c>
      <c r="J16" s="4"/>
      <c r="K16" s="4"/>
      <c r="L16" s="4"/>
      <c r="M16" s="4"/>
      <c r="N16" s="4"/>
      <c r="O16" s="6"/>
      <c r="P16" s="6"/>
      <c r="Q16" s="6"/>
      <c r="R16" s="6"/>
    </row>
    <row r="17" spans="1:18" ht="31.5" x14ac:dyDescent="0.25">
      <c r="A17">
        <v>9</v>
      </c>
      <c r="B17" s="3">
        <v>4</v>
      </c>
      <c r="C17" s="3">
        <v>1</v>
      </c>
      <c r="D17">
        <v>1</v>
      </c>
      <c r="E17">
        <v>1</v>
      </c>
      <c r="F17">
        <v>1</v>
      </c>
      <c r="G17" s="4" t="s">
        <v>69</v>
      </c>
      <c r="H17" s="4">
        <v>2018</v>
      </c>
      <c r="I17" s="5" t="s">
        <v>70</v>
      </c>
      <c r="J17" s="4" t="s">
        <v>71</v>
      </c>
      <c r="K17" s="4"/>
      <c r="L17" s="4"/>
      <c r="M17" s="4"/>
      <c r="N17" s="4"/>
      <c r="O17" s="6"/>
      <c r="P17" s="6"/>
      <c r="Q17" s="6"/>
      <c r="R17" s="6"/>
    </row>
    <row r="18" spans="1:18" ht="31.5" x14ac:dyDescent="0.25">
      <c r="A18">
        <v>551</v>
      </c>
      <c r="B18" s="3">
        <v>1</v>
      </c>
      <c r="C18" s="3">
        <v>1</v>
      </c>
      <c r="D18">
        <v>1</v>
      </c>
      <c r="E18">
        <v>1</v>
      </c>
      <c r="F18">
        <v>1</v>
      </c>
      <c r="G18" s="4" t="s">
        <v>72</v>
      </c>
      <c r="H18" s="4">
        <v>2020</v>
      </c>
      <c r="I18" s="5" t="s">
        <v>73</v>
      </c>
      <c r="J18" s="4" t="s">
        <v>54</v>
      </c>
      <c r="K18" s="4"/>
      <c r="L18" s="4"/>
      <c r="M18" s="4"/>
      <c r="N18" s="4" t="s">
        <v>74</v>
      </c>
      <c r="O18" s="6"/>
      <c r="P18" s="6"/>
      <c r="Q18" s="6"/>
      <c r="R18" s="6"/>
    </row>
    <row r="19" spans="1:18" ht="15.75" x14ac:dyDescent="0.25">
      <c r="A19">
        <v>669</v>
      </c>
      <c r="B19" s="3">
        <v>3</v>
      </c>
      <c r="C19" s="3">
        <v>1</v>
      </c>
      <c r="D19">
        <v>1</v>
      </c>
      <c r="E19">
        <v>0</v>
      </c>
      <c r="F19">
        <v>1</v>
      </c>
      <c r="G19" s="4" t="s">
        <v>75</v>
      </c>
      <c r="H19" s="4">
        <v>2018</v>
      </c>
      <c r="I19" s="5" t="s">
        <v>76</v>
      </c>
      <c r="J19" s="4" t="s">
        <v>77</v>
      </c>
      <c r="K19" s="4" t="s">
        <v>78</v>
      </c>
      <c r="L19" s="4"/>
      <c r="M19" s="4" t="s">
        <v>78</v>
      </c>
      <c r="N19" s="4"/>
      <c r="O19" s="6"/>
      <c r="P19" s="6"/>
      <c r="Q19" s="6"/>
      <c r="R19" s="6"/>
    </row>
    <row r="20" spans="1:18" ht="31.5" x14ac:dyDescent="0.25">
      <c r="A20">
        <v>595</v>
      </c>
      <c r="B20" s="3">
        <v>3</v>
      </c>
      <c r="C20" s="3">
        <v>1</v>
      </c>
      <c r="D20">
        <v>1</v>
      </c>
      <c r="E20">
        <v>0</v>
      </c>
      <c r="F20">
        <v>1</v>
      </c>
      <c r="G20" s="4" t="s">
        <v>79</v>
      </c>
      <c r="H20" s="4">
        <v>2016</v>
      </c>
      <c r="I20" s="5" t="s">
        <v>80</v>
      </c>
      <c r="J20" s="4" t="s">
        <v>81</v>
      </c>
      <c r="K20" s="4"/>
      <c r="L20" s="4"/>
      <c r="M20" s="4"/>
      <c r="N20" s="4"/>
      <c r="O20" s="6"/>
      <c r="P20" s="6"/>
      <c r="Q20" s="6"/>
      <c r="R20" s="6"/>
    </row>
    <row r="21" spans="1:18" ht="31.5" x14ac:dyDescent="0.25">
      <c r="A21">
        <v>596</v>
      </c>
      <c r="B21" s="3">
        <v>3</v>
      </c>
      <c r="C21" s="3">
        <v>1</v>
      </c>
      <c r="D21">
        <v>1</v>
      </c>
      <c r="E21">
        <v>1</v>
      </c>
      <c r="F21">
        <v>1</v>
      </c>
      <c r="G21" s="4" t="s">
        <v>82</v>
      </c>
      <c r="H21" s="4">
        <v>2015</v>
      </c>
      <c r="I21" s="5" t="s">
        <v>83</v>
      </c>
      <c r="J21" s="4" t="s">
        <v>84</v>
      </c>
      <c r="K21" s="4"/>
      <c r="L21" s="4"/>
      <c r="M21" s="4"/>
      <c r="N21" s="4"/>
      <c r="O21" s="6"/>
      <c r="P21" s="6"/>
      <c r="Q21" s="6"/>
      <c r="R21" s="6"/>
    </row>
    <row r="22" spans="1:18" ht="31.5" x14ac:dyDescent="0.25">
      <c r="A22">
        <v>657</v>
      </c>
      <c r="B22" s="3"/>
      <c r="C22" s="3">
        <v>1</v>
      </c>
      <c r="D22">
        <v>0</v>
      </c>
      <c r="E22">
        <v>1</v>
      </c>
      <c r="F22">
        <v>1</v>
      </c>
      <c r="G22" s="4" t="s">
        <v>85</v>
      </c>
      <c r="H22" s="4">
        <v>2014</v>
      </c>
      <c r="I22" s="5" t="s">
        <v>86</v>
      </c>
      <c r="J22" s="4" t="s">
        <v>54</v>
      </c>
      <c r="K22" s="4"/>
      <c r="L22" s="4"/>
      <c r="M22" s="4" t="s">
        <v>87</v>
      </c>
      <c r="N22" s="4"/>
      <c r="O22" s="6"/>
      <c r="P22" s="6"/>
      <c r="Q22" s="6"/>
      <c r="R22" s="6"/>
    </row>
    <row r="23" spans="1:18" ht="47.25" x14ac:dyDescent="0.25">
      <c r="A23">
        <v>920</v>
      </c>
      <c r="B23" s="3"/>
      <c r="C23" s="3">
        <v>1</v>
      </c>
      <c r="E23">
        <v>1</v>
      </c>
      <c r="F23">
        <v>1</v>
      </c>
      <c r="G23" s="4" t="s">
        <v>88</v>
      </c>
      <c r="H23" s="4">
        <v>2020</v>
      </c>
      <c r="I23" s="5" t="s">
        <v>89</v>
      </c>
      <c r="J23" s="4" t="s">
        <v>90</v>
      </c>
      <c r="K23" s="4" t="s">
        <v>91</v>
      </c>
      <c r="L23" s="4"/>
      <c r="M23" s="4" t="s">
        <v>91</v>
      </c>
      <c r="N23" s="4"/>
      <c r="O23" s="6"/>
      <c r="P23" s="6"/>
      <c r="Q23" s="6"/>
      <c r="R23" s="6"/>
    </row>
    <row r="24" spans="1:18" ht="31.5" x14ac:dyDescent="0.25">
      <c r="A24">
        <v>1124</v>
      </c>
      <c r="B24" s="3">
        <v>1</v>
      </c>
      <c r="C24" s="3">
        <v>1</v>
      </c>
      <c r="D24">
        <v>1</v>
      </c>
      <c r="E24">
        <v>1</v>
      </c>
      <c r="F24">
        <v>1</v>
      </c>
      <c r="G24" s="4" t="s">
        <v>39</v>
      </c>
      <c r="H24" s="4">
        <v>2019</v>
      </c>
      <c r="I24" s="5" t="s">
        <v>92</v>
      </c>
      <c r="J24" s="4"/>
      <c r="K24" s="4"/>
      <c r="L24" s="4"/>
      <c r="M24" s="4"/>
      <c r="N24" s="4"/>
      <c r="O24" s="6"/>
      <c r="P24" s="6"/>
      <c r="Q24" s="6"/>
      <c r="R24" s="6"/>
    </row>
    <row r="25" spans="1:18" ht="15.75" x14ac:dyDescent="0.25">
      <c r="A25">
        <v>266</v>
      </c>
      <c r="B25" s="3">
        <v>1</v>
      </c>
      <c r="C25" s="3">
        <v>1</v>
      </c>
      <c r="D25">
        <v>1</v>
      </c>
      <c r="E25">
        <v>0</v>
      </c>
      <c r="F25">
        <v>1</v>
      </c>
      <c r="G25" s="4" t="s">
        <v>93</v>
      </c>
      <c r="H25" s="4">
        <v>2020</v>
      </c>
      <c r="I25" s="5" t="s">
        <v>94</v>
      </c>
      <c r="J25" s="4" t="s">
        <v>95</v>
      </c>
      <c r="K25" s="4"/>
      <c r="L25" s="4"/>
      <c r="M25" s="4"/>
      <c r="N25" s="4"/>
      <c r="O25" s="6"/>
      <c r="P25" s="6"/>
      <c r="Q25" s="6"/>
      <c r="R25" s="6"/>
    </row>
    <row r="26" spans="1:18" ht="31.5" x14ac:dyDescent="0.25">
      <c r="A26">
        <v>587</v>
      </c>
      <c r="B26" s="3">
        <v>2</v>
      </c>
      <c r="C26" s="3"/>
      <c r="D26">
        <v>1</v>
      </c>
      <c r="E26">
        <v>0</v>
      </c>
      <c r="F26">
        <v>1</v>
      </c>
      <c r="G26" s="4" t="s">
        <v>96</v>
      </c>
      <c r="H26" s="4">
        <v>2021</v>
      </c>
      <c r="I26" s="5" t="s">
        <v>97</v>
      </c>
      <c r="J26" s="4" t="s">
        <v>98</v>
      </c>
      <c r="K26" s="4"/>
      <c r="L26" s="4"/>
      <c r="M26" s="4"/>
      <c r="N26" s="4"/>
      <c r="O26" s="6"/>
      <c r="P26" s="6"/>
      <c r="Q26" s="6"/>
      <c r="R26" s="6"/>
    </row>
    <row r="27" spans="1:18" ht="15.75" x14ac:dyDescent="0.25">
      <c r="A27">
        <v>392</v>
      </c>
      <c r="B27" s="3"/>
      <c r="C27" s="3">
        <v>7</v>
      </c>
      <c r="D27">
        <v>0</v>
      </c>
      <c r="E27">
        <v>0</v>
      </c>
      <c r="F27">
        <v>0</v>
      </c>
      <c r="G27" s="4" t="s">
        <v>99</v>
      </c>
      <c r="H27" s="4">
        <v>1997</v>
      </c>
      <c r="I27" s="5" t="s">
        <v>100</v>
      </c>
      <c r="J27" s="4"/>
      <c r="K27" s="4" t="s">
        <v>101</v>
      </c>
      <c r="L27" s="4"/>
      <c r="M27" s="4"/>
      <c r="N27" s="4"/>
      <c r="O27" s="6"/>
      <c r="P27" s="6"/>
      <c r="Q27" s="6"/>
      <c r="R27" s="6"/>
    </row>
    <row r="28" spans="1:18" ht="15.75" x14ac:dyDescent="0.25">
      <c r="A28">
        <v>698</v>
      </c>
      <c r="B28" s="3">
        <v>4</v>
      </c>
      <c r="C28" s="3">
        <v>5</v>
      </c>
      <c r="D28">
        <v>0</v>
      </c>
      <c r="E28">
        <v>0</v>
      </c>
      <c r="F28">
        <v>0</v>
      </c>
      <c r="G28" s="4" t="s">
        <v>99</v>
      </c>
      <c r="H28" s="4">
        <v>1995</v>
      </c>
      <c r="I28" s="5" t="s">
        <v>102</v>
      </c>
      <c r="J28" s="4"/>
      <c r="K28" s="4" t="s">
        <v>101</v>
      </c>
      <c r="L28" s="4"/>
      <c r="M28" s="4"/>
      <c r="N28" s="4"/>
      <c r="O28" s="6"/>
      <c r="P28" s="6"/>
      <c r="Q28" s="6"/>
      <c r="R28" s="6"/>
    </row>
    <row r="29" spans="1:18" ht="15.75" x14ac:dyDescent="0.25">
      <c r="A29">
        <v>354</v>
      </c>
      <c r="B29" s="3">
        <v>1</v>
      </c>
      <c r="C29" s="3">
        <v>5</v>
      </c>
      <c r="D29">
        <v>0</v>
      </c>
      <c r="E29">
        <v>0</v>
      </c>
      <c r="F29">
        <v>0</v>
      </c>
      <c r="G29" s="4" t="s">
        <v>103</v>
      </c>
      <c r="H29" s="4">
        <v>2003</v>
      </c>
      <c r="I29" s="5" t="s">
        <v>104</v>
      </c>
      <c r="J29" s="4"/>
      <c r="K29" s="4"/>
      <c r="L29" s="4"/>
      <c r="M29" s="4"/>
      <c r="N29" s="4"/>
      <c r="O29" s="6"/>
      <c r="P29" s="6"/>
      <c r="Q29" s="6"/>
      <c r="R29" s="6"/>
    </row>
    <row r="30" spans="1:18" ht="31.5" x14ac:dyDescent="0.25">
      <c r="A30">
        <v>1133</v>
      </c>
      <c r="B30" s="3">
        <v>5</v>
      </c>
      <c r="C30" s="3">
        <v>1</v>
      </c>
      <c r="D30">
        <v>0</v>
      </c>
      <c r="E30">
        <v>0</v>
      </c>
      <c r="F30">
        <v>0</v>
      </c>
      <c r="G30" s="4" t="s">
        <v>105</v>
      </c>
      <c r="H30" s="4">
        <v>2007</v>
      </c>
      <c r="I30" s="5" t="s">
        <v>106</v>
      </c>
      <c r="J30" s="4"/>
      <c r="K30" s="4"/>
      <c r="L30" s="4"/>
      <c r="M30" s="4"/>
      <c r="N30" s="4"/>
      <c r="O30" s="6"/>
      <c r="P30" s="6"/>
      <c r="Q30" s="6"/>
      <c r="R30" s="6"/>
    </row>
    <row r="31" spans="1:18" ht="15.75" x14ac:dyDescent="0.25">
      <c r="A31">
        <v>1028</v>
      </c>
      <c r="B31" s="3">
        <v>1</v>
      </c>
      <c r="C31" s="3">
        <v>3</v>
      </c>
      <c r="D31">
        <v>0</v>
      </c>
      <c r="E31">
        <v>0</v>
      </c>
      <c r="F31">
        <v>0</v>
      </c>
      <c r="G31" s="4" t="s">
        <v>107</v>
      </c>
      <c r="H31" s="4">
        <v>2015</v>
      </c>
      <c r="I31" s="5" t="s">
        <v>108</v>
      </c>
      <c r="J31" s="4" t="s">
        <v>62</v>
      </c>
      <c r="K31" s="4"/>
      <c r="L31" s="4"/>
      <c r="M31" s="4"/>
      <c r="N31" s="4"/>
      <c r="O31" s="6"/>
      <c r="P31" s="6"/>
      <c r="Q31" s="6"/>
      <c r="R31" s="6"/>
    </row>
    <row r="32" spans="1:18" ht="47.25" x14ac:dyDescent="0.25">
      <c r="A32">
        <v>717</v>
      </c>
      <c r="B32" s="3">
        <v>4</v>
      </c>
      <c r="C32" s="3">
        <v>1</v>
      </c>
      <c r="D32">
        <v>0</v>
      </c>
      <c r="E32">
        <v>0</v>
      </c>
      <c r="F32">
        <v>0</v>
      </c>
      <c r="G32" s="4" t="s">
        <v>109</v>
      </c>
      <c r="H32" s="4">
        <v>2017</v>
      </c>
      <c r="I32" s="5" t="s">
        <v>110</v>
      </c>
      <c r="J32" s="4"/>
      <c r="K32" s="4"/>
      <c r="L32" s="4"/>
      <c r="M32" s="4"/>
      <c r="N32" s="4"/>
      <c r="O32" s="6"/>
      <c r="P32" s="6"/>
      <c r="Q32" s="6"/>
      <c r="R32" s="6"/>
    </row>
    <row r="33" spans="1:18" ht="47.25" x14ac:dyDescent="0.25">
      <c r="A33">
        <v>718</v>
      </c>
      <c r="B33" s="3">
        <v>4</v>
      </c>
      <c r="C33" s="3">
        <v>1</v>
      </c>
      <c r="D33">
        <v>0</v>
      </c>
      <c r="E33">
        <v>0</v>
      </c>
      <c r="F33">
        <v>0</v>
      </c>
      <c r="G33" s="4" t="s">
        <v>109</v>
      </c>
      <c r="H33" s="4">
        <v>2014</v>
      </c>
      <c r="I33" s="5" t="s">
        <v>111</v>
      </c>
      <c r="J33" s="4"/>
      <c r="K33" s="4"/>
      <c r="L33" s="4"/>
      <c r="M33" s="4"/>
      <c r="N33" s="4"/>
      <c r="O33" s="6"/>
      <c r="P33" s="6"/>
      <c r="Q33" s="6"/>
      <c r="R33" s="6"/>
    </row>
    <row r="34" spans="1:18" ht="15.75" x14ac:dyDescent="0.25">
      <c r="A34">
        <v>601</v>
      </c>
      <c r="B34" s="3"/>
      <c r="C34" s="3">
        <v>2</v>
      </c>
      <c r="D34">
        <v>0</v>
      </c>
      <c r="E34">
        <v>0</v>
      </c>
      <c r="F34">
        <v>0</v>
      </c>
      <c r="G34" s="4" t="s">
        <v>112</v>
      </c>
      <c r="H34" s="4">
        <v>2003</v>
      </c>
      <c r="I34" s="5" t="s">
        <v>113</v>
      </c>
      <c r="J34" s="4" t="s">
        <v>62</v>
      </c>
      <c r="K34" s="4"/>
      <c r="L34" s="4"/>
      <c r="M34" s="4"/>
      <c r="N34" s="4"/>
      <c r="O34" s="6"/>
      <c r="P34" s="6"/>
      <c r="Q34" s="6"/>
      <c r="R34" s="6"/>
    </row>
    <row r="35" spans="1:18" ht="15.75" x14ac:dyDescent="0.25">
      <c r="A35">
        <v>1005</v>
      </c>
      <c r="B35" s="3">
        <v>4</v>
      </c>
      <c r="C35" s="3">
        <v>1</v>
      </c>
      <c r="D35">
        <v>0</v>
      </c>
      <c r="E35">
        <v>0</v>
      </c>
      <c r="F35">
        <v>0</v>
      </c>
      <c r="G35" s="4" t="s">
        <v>114</v>
      </c>
      <c r="H35" s="4">
        <v>2005</v>
      </c>
      <c r="I35" s="5" t="s">
        <v>115</v>
      </c>
      <c r="J35" s="4"/>
      <c r="K35" s="4"/>
      <c r="L35" s="4"/>
      <c r="M35" s="4"/>
      <c r="N35" s="4"/>
      <c r="O35" s="6"/>
      <c r="P35" s="6"/>
      <c r="Q35" s="6"/>
      <c r="R35" s="6"/>
    </row>
    <row r="36" spans="1:18" ht="15.75" x14ac:dyDescent="0.25">
      <c r="A36">
        <v>63</v>
      </c>
      <c r="B36" s="3"/>
      <c r="C36" s="3">
        <v>2</v>
      </c>
      <c r="D36">
        <v>0</v>
      </c>
      <c r="E36">
        <v>0</v>
      </c>
      <c r="F36">
        <v>0</v>
      </c>
      <c r="G36" s="4" t="s">
        <v>116</v>
      </c>
      <c r="H36" s="4">
        <v>2014</v>
      </c>
      <c r="I36" s="5" t="s">
        <v>117</v>
      </c>
      <c r="J36" s="4" t="s">
        <v>118</v>
      </c>
      <c r="K36" s="4"/>
      <c r="L36" s="4"/>
      <c r="M36" s="4"/>
      <c r="N36" s="4"/>
      <c r="O36" s="6"/>
      <c r="P36" s="6"/>
      <c r="Q36" s="6"/>
      <c r="R36" s="6"/>
    </row>
    <row r="37" spans="1:18" ht="15.75" x14ac:dyDescent="0.25">
      <c r="A37">
        <v>221</v>
      </c>
      <c r="B37" s="3">
        <v>2</v>
      </c>
      <c r="C37" s="3">
        <v>2</v>
      </c>
      <c r="D37">
        <v>0</v>
      </c>
      <c r="E37">
        <v>0</v>
      </c>
      <c r="F37">
        <v>0</v>
      </c>
      <c r="G37" s="4" t="s">
        <v>119</v>
      </c>
      <c r="H37" s="4">
        <v>2021</v>
      </c>
      <c r="I37" s="5" t="s">
        <v>120</v>
      </c>
      <c r="J37" s="4" t="s">
        <v>49</v>
      </c>
      <c r="K37" s="4"/>
      <c r="L37" s="4"/>
      <c r="M37" s="4"/>
      <c r="N37" s="4"/>
      <c r="O37" s="6" t="s">
        <v>121</v>
      </c>
      <c r="P37" s="6"/>
      <c r="Q37" s="6"/>
      <c r="R37" s="6"/>
    </row>
    <row r="38" spans="1:18" ht="15.75" x14ac:dyDescent="0.25">
      <c r="A38">
        <v>386</v>
      </c>
      <c r="B38" s="3"/>
      <c r="C38" s="3">
        <v>2</v>
      </c>
      <c r="D38">
        <v>0</v>
      </c>
      <c r="E38">
        <v>0</v>
      </c>
      <c r="F38">
        <v>0</v>
      </c>
      <c r="G38" s="4" t="s">
        <v>122</v>
      </c>
      <c r="H38" s="4">
        <v>2018</v>
      </c>
      <c r="I38" s="5" t="s">
        <v>123</v>
      </c>
      <c r="J38" s="4"/>
      <c r="K38" s="4"/>
      <c r="L38" s="4"/>
      <c r="M38" s="4"/>
      <c r="N38" s="4"/>
      <c r="O38" s="6"/>
      <c r="P38" s="6"/>
      <c r="Q38" s="6"/>
      <c r="R38" s="6"/>
    </row>
    <row r="39" spans="1:18" ht="15.75" x14ac:dyDescent="0.25">
      <c r="A39">
        <v>1090</v>
      </c>
      <c r="B39" s="3">
        <v>4</v>
      </c>
      <c r="C39" s="3">
        <v>1</v>
      </c>
      <c r="D39">
        <v>0</v>
      </c>
      <c r="E39">
        <v>0</v>
      </c>
      <c r="F39">
        <v>0</v>
      </c>
      <c r="G39" s="4" t="s">
        <v>124</v>
      </c>
      <c r="H39" s="4">
        <v>2003</v>
      </c>
      <c r="I39" s="5" t="s">
        <v>125</v>
      </c>
      <c r="J39" s="4" t="s">
        <v>126</v>
      </c>
      <c r="K39" s="4"/>
      <c r="L39" s="4"/>
      <c r="M39" s="4"/>
      <c r="N39" s="4"/>
      <c r="O39" s="6"/>
      <c r="P39" s="6"/>
      <c r="Q39" s="6" t="s">
        <v>127</v>
      </c>
      <c r="R39" s="6"/>
    </row>
    <row r="40" spans="1:18" ht="15.75" x14ac:dyDescent="0.25">
      <c r="A40">
        <v>541</v>
      </c>
      <c r="B40" s="3">
        <v>1</v>
      </c>
      <c r="C40" s="3">
        <v>1</v>
      </c>
      <c r="D40">
        <v>0</v>
      </c>
      <c r="E40">
        <v>0</v>
      </c>
      <c r="F40">
        <v>0</v>
      </c>
      <c r="G40" s="4" t="s">
        <v>128</v>
      </c>
      <c r="H40" s="4">
        <v>2010</v>
      </c>
      <c r="I40" s="5" t="s">
        <v>129</v>
      </c>
      <c r="J40" s="4" t="s">
        <v>130</v>
      </c>
      <c r="K40" s="4" t="s">
        <v>131</v>
      </c>
      <c r="L40" s="4"/>
      <c r="M40" s="4" t="s">
        <v>131</v>
      </c>
      <c r="N40" s="4"/>
      <c r="O40" s="6"/>
      <c r="P40" s="6"/>
      <c r="Q40" s="6"/>
      <c r="R40" s="6"/>
    </row>
    <row r="41" spans="1:18" ht="31.5" x14ac:dyDescent="0.25">
      <c r="A41">
        <v>1104</v>
      </c>
      <c r="B41" s="3">
        <v>4</v>
      </c>
      <c r="C41" s="3">
        <v>1</v>
      </c>
      <c r="D41">
        <v>0</v>
      </c>
      <c r="E41">
        <v>0</v>
      </c>
      <c r="F41">
        <v>0</v>
      </c>
      <c r="G41" s="4" t="s">
        <v>132</v>
      </c>
      <c r="H41" s="4">
        <v>2017</v>
      </c>
      <c r="I41" s="5" t="s">
        <v>133</v>
      </c>
      <c r="J41" s="4" t="s">
        <v>134</v>
      </c>
      <c r="K41" s="4" t="s">
        <v>135</v>
      </c>
      <c r="L41" s="4"/>
      <c r="M41" s="4" t="s">
        <v>135</v>
      </c>
      <c r="N41" s="4"/>
      <c r="O41" s="6"/>
      <c r="P41" s="6"/>
      <c r="Q41" s="6"/>
      <c r="R41" s="6"/>
    </row>
    <row r="42" spans="1:18" ht="31.5" x14ac:dyDescent="0.25">
      <c r="A42">
        <v>1123</v>
      </c>
      <c r="B42" s="3">
        <v>4</v>
      </c>
      <c r="C42" s="3">
        <v>1</v>
      </c>
      <c r="D42">
        <v>0</v>
      </c>
      <c r="E42">
        <v>0</v>
      </c>
      <c r="F42">
        <v>0</v>
      </c>
      <c r="G42" s="4" t="s">
        <v>39</v>
      </c>
      <c r="H42" s="4">
        <v>2020</v>
      </c>
      <c r="I42" s="5" t="s">
        <v>136</v>
      </c>
      <c r="J42" s="4"/>
      <c r="K42" s="4" t="s">
        <v>137</v>
      </c>
      <c r="L42" s="4"/>
      <c r="M42" s="4" t="s">
        <v>137</v>
      </c>
      <c r="N42" s="4"/>
      <c r="O42" s="6"/>
      <c r="P42" s="6"/>
      <c r="Q42" s="6"/>
      <c r="R42" s="6" t="s">
        <v>138</v>
      </c>
    </row>
    <row r="43" spans="1:18" ht="15.75" x14ac:dyDescent="0.25">
      <c r="A43">
        <v>547</v>
      </c>
      <c r="B43" s="3">
        <v>3</v>
      </c>
      <c r="C43" s="3">
        <v>1</v>
      </c>
      <c r="D43">
        <v>0</v>
      </c>
      <c r="E43">
        <v>0</v>
      </c>
      <c r="F43">
        <v>0</v>
      </c>
      <c r="G43" s="4" t="s">
        <v>139</v>
      </c>
      <c r="H43" s="4">
        <v>2020</v>
      </c>
      <c r="I43" s="5" t="s">
        <v>140</v>
      </c>
      <c r="J43" s="4" t="s">
        <v>141</v>
      </c>
      <c r="K43" s="4"/>
      <c r="L43" s="4"/>
      <c r="M43" s="4"/>
      <c r="N43" s="4"/>
      <c r="O43" s="6"/>
      <c r="P43" s="6"/>
      <c r="Q43" s="6"/>
      <c r="R43" s="6"/>
    </row>
    <row r="44" spans="1:18" ht="31.5" x14ac:dyDescent="0.25">
      <c r="A44">
        <v>549</v>
      </c>
      <c r="B44" s="3">
        <v>2</v>
      </c>
      <c r="C44" s="3">
        <v>1</v>
      </c>
      <c r="D44">
        <v>0</v>
      </c>
      <c r="E44">
        <v>0</v>
      </c>
      <c r="F44">
        <v>0</v>
      </c>
      <c r="G44" s="4" t="s">
        <v>142</v>
      </c>
      <c r="H44" s="4">
        <v>2021</v>
      </c>
      <c r="I44" s="5" t="s">
        <v>143</v>
      </c>
      <c r="J44" s="4" t="s">
        <v>35</v>
      </c>
      <c r="K44" s="4"/>
      <c r="L44" s="4" t="s">
        <v>144</v>
      </c>
      <c r="M44" s="4"/>
      <c r="N44" s="4"/>
      <c r="O44" s="6"/>
      <c r="P44" s="6"/>
      <c r="Q44" s="6"/>
      <c r="R44" s="6"/>
    </row>
    <row r="45" spans="1:18" ht="31.5" x14ac:dyDescent="0.25">
      <c r="A45">
        <v>562</v>
      </c>
      <c r="B45" s="3"/>
      <c r="C45" s="3">
        <v>1</v>
      </c>
      <c r="D45">
        <v>0</v>
      </c>
      <c r="E45">
        <v>0</v>
      </c>
      <c r="F45">
        <v>0</v>
      </c>
      <c r="G45" s="4" t="s">
        <v>145</v>
      </c>
      <c r="H45" s="4">
        <v>2017</v>
      </c>
      <c r="I45" s="5" t="s">
        <v>146</v>
      </c>
      <c r="J45" s="4" t="s">
        <v>98</v>
      </c>
      <c r="K45" s="4" t="s">
        <v>147</v>
      </c>
      <c r="L45" s="4"/>
      <c r="M45" s="4" t="s">
        <v>147</v>
      </c>
      <c r="N45" s="4"/>
      <c r="O45" s="6"/>
      <c r="P45" s="6"/>
      <c r="Q45" s="6"/>
      <c r="R45" s="6"/>
    </row>
    <row r="46" spans="1:18" ht="15.75" x14ac:dyDescent="0.25">
      <c r="A46">
        <v>565</v>
      </c>
      <c r="B46" s="3"/>
      <c r="C46" s="3">
        <v>1</v>
      </c>
      <c r="D46">
        <v>0</v>
      </c>
      <c r="E46">
        <v>0</v>
      </c>
      <c r="F46">
        <v>0</v>
      </c>
      <c r="G46" s="4" t="s">
        <v>148</v>
      </c>
      <c r="H46" s="4">
        <v>2016</v>
      </c>
      <c r="I46" s="5" t="s">
        <v>149</v>
      </c>
      <c r="J46" s="4" t="s">
        <v>35</v>
      </c>
      <c r="K46" s="4" t="s">
        <v>150</v>
      </c>
      <c r="L46" s="4"/>
      <c r="M46" s="4" t="s">
        <v>150</v>
      </c>
      <c r="N46" s="4"/>
      <c r="O46" s="6"/>
      <c r="P46" s="6"/>
      <c r="Q46" s="6"/>
      <c r="R46" s="6"/>
    </row>
    <row r="47" spans="1:18" ht="31.5" x14ac:dyDescent="0.25">
      <c r="A47">
        <v>818</v>
      </c>
      <c r="B47" s="3"/>
      <c r="C47" s="3">
        <v>1</v>
      </c>
      <c r="D47">
        <v>0</v>
      </c>
      <c r="E47">
        <v>0</v>
      </c>
      <c r="F47">
        <v>0</v>
      </c>
      <c r="G47" s="4" t="s">
        <v>151</v>
      </c>
      <c r="H47" s="4">
        <v>2017</v>
      </c>
      <c r="I47" s="5" t="s">
        <v>152</v>
      </c>
      <c r="J47" s="4" t="s">
        <v>153</v>
      </c>
      <c r="K47" s="4" t="s">
        <v>154</v>
      </c>
      <c r="L47" s="4"/>
      <c r="M47" s="4" t="s">
        <v>154</v>
      </c>
      <c r="N47" s="4"/>
      <c r="O47" s="6"/>
      <c r="P47" s="6" t="s">
        <v>144</v>
      </c>
      <c r="Q47" s="6"/>
      <c r="R47" s="6"/>
    </row>
    <row r="48" spans="1:18" ht="31.5" x14ac:dyDescent="0.25">
      <c r="A48">
        <v>756</v>
      </c>
      <c r="B48" s="3">
        <v>3</v>
      </c>
      <c r="C48" s="3">
        <v>1</v>
      </c>
      <c r="D48">
        <v>0</v>
      </c>
      <c r="E48">
        <v>0</v>
      </c>
      <c r="F48">
        <v>0</v>
      </c>
      <c r="G48" s="4" t="s">
        <v>155</v>
      </c>
      <c r="H48" s="4">
        <v>2021</v>
      </c>
      <c r="I48" s="5" t="s">
        <v>156</v>
      </c>
      <c r="J48" s="4" t="s">
        <v>157</v>
      </c>
      <c r="K48" s="4" t="s">
        <v>158</v>
      </c>
      <c r="L48" s="4"/>
      <c r="M48" s="4" t="s">
        <v>158</v>
      </c>
      <c r="N48" s="4"/>
      <c r="O48" s="6"/>
      <c r="P48" s="6"/>
      <c r="Q48" s="6"/>
      <c r="R48" s="6"/>
    </row>
    <row r="49" spans="1:18" ht="31.5" x14ac:dyDescent="0.25">
      <c r="A49">
        <v>581</v>
      </c>
      <c r="B49" s="3"/>
      <c r="C49" s="3">
        <v>1</v>
      </c>
      <c r="D49">
        <v>0</v>
      </c>
      <c r="E49">
        <v>0</v>
      </c>
      <c r="F49">
        <v>0</v>
      </c>
      <c r="G49" s="4" t="s">
        <v>159</v>
      </c>
      <c r="H49" s="4">
        <v>2013</v>
      </c>
      <c r="I49" s="5" t="s">
        <v>160</v>
      </c>
      <c r="J49" s="4" t="s">
        <v>161</v>
      </c>
      <c r="K49" s="4" t="s">
        <v>162</v>
      </c>
      <c r="L49" s="4"/>
      <c r="M49" s="4" t="s">
        <v>162</v>
      </c>
      <c r="N49" s="4"/>
      <c r="O49" s="6"/>
      <c r="P49" s="6"/>
      <c r="Q49" s="6"/>
      <c r="R49" s="6"/>
    </row>
    <row r="50" spans="1:18" ht="15.75" x14ac:dyDescent="0.25">
      <c r="A50">
        <v>625</v>
      </c>
      <c r="B50" s="3">
        <v>3</v>
      </c>
      <c r="C50" s="3">
        <v>1</v>
      </c>
      <c r="D50">
        <v>0</v>
      </c>
      <c r="E50">
        <v>0</v>
      </c>
      <c r="F50">
        <v>0</v>
      </c>
      <c r="G50" s="4" t="s">
        <v>163</v>
      </c>
      <c r="H50" s="4">
        <v>2003</v>
      </c>
      <c r="I50" s="5" t="s">
        <v>164</v>
      </c>
      <c r="J50" s="4" t="s">
        <v>165</v>
      </c>
      <c r="K50" s="4"/>
      <c r="L50" s="4"/>
      <c r="M50" s="4"/>
      <c r="N50" s="4"/>
      <c r="O50" s="6"/>
      <c r="P50" s="6"/>
      <c r="Q50" s="6"/>
      <c r="R50" s="6"/>
    </row>
    <row r="51" spans="1:18" ht="31.5" x14ac:dyDescent="0.25">
      <c r="A51">
        <v>583</v>
      </c>
      <c r="B51" s="3"/>
      <c r="C51" s="3">
        <v>1</v>
      </c>
      <c r="D51">
        <v>0</v>
      </c>
      <c r="E51">
        <v>0</v>
      </c>
      <c r="F51">
        <v>0</v>
      </c>
      <c r="G51" s="4" t="s">
        <v>166</v>
      </c>
      <c r="H51" s="4">
        <v>2016</v>
      </c>
      <c r="I51" s="5" t="s">
        <v>167</v>
      </c>
      <c r="J51" s="4" t="s">
        <v>49</v>
      </c>
      <c r="K51" s="4" t="s">
        <v>168</v>
      </c>
      <c r="L51" s="4"/>
      <c r="M51" s="4" t="s">
        <v>168</v>
      </c>
      <c r="N51" s="4"/>
      <c r="O51" s="6"/>
      <c r="P51" s="6"/>
      <c r="Q51" s="6"/>
      <c r="R51" s="6"/>
    </row>
    <row r="52" spans="1:18" ht="31.5" x14ac:dyDescent="0.25">
      <c r="A52">
        <v>804</v>
      </c>
      <c r="B52" s="3">
        <v>3</v>
      </c>
      <c r="C52" s="3">
        <v>1</v>
      </c>
      <c r="D52">
        <v>0</v>
      </c>
      <c r="E52">
        <v>0</v>
      </c>
      <c r="F52">
        <v>0</v>
      </c>
      <c r="G52" s="4" t="s">
        <v>169</v>
      </c>
      <c r="H52" s="4">
        <v>2016</v>
      </c>
      <c r="I52" s="5" t="s">
        <v>170</v>
      </c>
      <c r="J52" s="4" t="s">
        <v>98</v>
      </c>
      <c r="K52" s="4"/>
      <c r="L52" s="4"/>
      <c r="M52" s="4"/>
      <c r="N52" s="4"/>
      <c r="O52" s="6"/>
      <c r="P52" s="6"/>
      <c r="Q52" s="6"/>
      <c r="R52" s="6"/>
    </row>
    <row r="53" spans="1:18" ht="31.5" x14ac:dyDescent="0.25">
      <c r="A53">
        <v>759</v>
      </c>
      <c r="B53" s="3"/>
      <c r="C53" s="3">
        <v>1</v>
      </c>
      <c r="D53">
        <v>0</v>
      </c>
      <c r="E53">
        <v>0</v>
      </c>
      <c r="F53">
        <v>0</v>
      </c>
      <c r="G53" s="4" t="s">
        <v>171</v>
      </c>
      <c r="H53" s="4">
        <v>2010</v>
      </c>
      <c r="I53" s="5" t="s">
        <v>172</v>
      </c>
      <c r="J53" s="4" t="s">
        <v>173</v>
      </c>
      <c r="K53" s="4" t="s">
        <v>174</v>
      </c>
      <c r="L53" s="4"/>
      <c r="M53" s="4" t="s">
        <v>174</v>
      </c>
      <c r="N53" s="4"/>
      <c r="O53" s="6"/>
      <c r="P53" s="6"/>
      <c r="Q53" s="6"/>
      <c r="R53" s="6"/>
    </row>
    <row r="54" spans="1:18" ht="31.5" x14ac:dyDescent="0.25">
      <c r="A54">
        <v>584</v>
      </c>
      <c r="B54" s="3"/>
      <c r="C54" s="3">
        <v>1</v>
      </c>
      <c r="D54">
        <v>0</v>
      </c>
      <c r="E54">
        <v>0</v>
      </c>
      <c r="F54">
        <v>0</v>
      </c>
      <c r="G54" s="4" t="s">
        <v>175</v>
      </c>
      <c r="H54" s="4">
        <v>2014</v>
      </c>
      <c r="I54" s="5" t="s">
        <v>176</v>
      </c>
      <c r="J54" s="4" t="s">
        <v>177</v>
      </c>
      <c r="K54" s="4" t="s">
        <v>178</v>
      </c>
      <c r="L54" s="4"/>
      <c r="M54" s="4" t="s">
        <v>178</v>
      </c>
      <c r="N54" s="4"/>
      <c r="O54" s="6"/>
      <c r="P54" s="6"/>
      <c r="Q54" s="6"/>
      <c r="R54" s="6"/>
    </row>
    <row r="55" spans="1:18" ht="31.5" x14ac:dyDescent="0.25">
      <c r="A55">
        <v>836</v>
      </c>
      <c r="B55" s="3">
        <v>3</v>
      </c>
      <c r="C55" s="3">
        <v>1</v>
      </c>
      <c r="D55">
        <v>0</v>
      </c>
      <c r="E55">
        <v>0</v>
      </c>
      <c r="F55">
        <v>0</v>
      </c>
      <c r="G55" s="4" t="s">
        <v>179</v>
      </c>
      <c r="H55" s="4">
        <v>2008</v>
      </c>
      <c r="I55" s="5" t="s">
        <v>180</v>
      </c>
      <c r="J55" s="4" t="s">
        <v>181</v>
      </c>
      <c r="K55" s="4" t="s">
        <v>700</v>
      </c>
      <c r="L55" s="4"/>
      <c r="M55" s="4" t="s">
        <v>700</v>
      </c>
      <c r="N55" s="4"/>
      <c r="O55" s="6"/>
      <c r="P55" s="6"/>
      <c r="Q55" s="6"/>
      <c r="R55" s="6"/>
    </row>
    <row r="56" spans="1:18" ht="15.75" x14ac:dyDescent="0.25">
      <c r="A56">
        <v>884</v>
      </c>
      <c r="B56" s="3">
        <v>3</v>
      </c>
      <c r="C56" s="3">
        <v>1</v>
      </c>
      <c r="D56">
        <v>0</v>
      </c>
      <c r="E56">
        <v>0</v>
      </c>
      <c r="F56">
        <v>0</v>
      </c>
      <c r="G56" s="4" t="s">
        <v>182</v>
      </c>
      <c r="H56" s="4">
        <v>2011</v>
      </c>
      <c r="I56" s="5" t="s">
        <v>183</v>
      </c>
      <c r="J56" s="4" t="s">
        <v>184</v>
      </c>
      <c r="K56" s="4"/>
      <c r="L56" s="4"/>
      <c r="M56" s="4"/>
      <c r="N56" s="4"/>
      <c r="O56" s="6"/>
      <c r="P56" s="6"/>
      <c r="Q56" s="6"/>
      <c r="R56" s="6"/>
    </row>
    <row r="57" spans="1:18" ht="15.75" x14ac:dyDescent="0.25">
      <c r="A57">
        <v>598</v>
      </c>
      <c r="B57" s="3"/>
      <c r="C57" s="3">
        <v>1</v>
      </c>
      <c r="D57">
        <v>0</v>
      </c>
      <c r="E57">
        <v>0</v>
      </c>
      <c r="F57">
        <v>0</v>
      </c>
      <c r="G57" s="4" t="s">
        <v>185</v>
      </c>
      <c r="H57" s="4">
        <v>2004</v>
      </c>
      <c r="I57" s="5" t="s">
        <v>186</v>
      </c>
      <c r="J57" s="4" t="s">
        <v>187</v>
      </c>
      <c r="K57" s="4" t="s">
        <v>188</v>
      </c>
      <c r="L57" s="4"/>
      <c r="M57" s="4" t="s">
        <v>188</v>
      </c>
      <c r="N57" s="4"/>
      <c r="O57" s="6"/>
      <c r="P57" s="6"/>
      <c r="Q57" s="6"/>
      <c r="R57" s="6"/>
    </row>
    <row r="58" spans="1:18" ht="15.75" x14ac:dyDescent="0.25">
      <c r="A58">
        <v>1012</v>
      </c>
      <c r="B58" s="3">
        <v>3</v>
      </c>
      <c r="C58" s="3">
        <v>1</v>
      </c>
      <c r="D58">
        <v>0</v>
      </c>
      <c r="E58">
        <v>0</v>
      </c>
      <c r="F58">
        <v>0</v>
      </c>
      <c r="G58" s="4" t="s">
        <v>189</v>
      </c>
      <c r="H58" s="4">
        <v>2011</v>
      </c>
      <c r="I58" s="5" t="s">
        <v>190</v>
      </c>
      <c r="J58" s="4" t="s">
        <v>191</v>
      </c>
      <c r="K58" s="4"/>
      <c r="L58" s="4"/>
      <c r="M58" s="4"/>
      <c r="N58" s="4"/>
      <c r="O58" s="6"/>
      <c r="P58" s="6"/>
      <c r="Q58" s="6"/>
      <c r="R58" s="6"/>
    </row>
    <row r="59" spans="1:18" ht="31.5" x14ac:dyDescent="0.25">
      <c r="A59">
        <v>608</v>
      </c>
      <c r="B59" s="3"/>
      <c r="C59" s="3">
        <v>1</v>
      </c>
      <c r="D59">
        <v>0</v>
      </c>
      <c r="E59">
        <v>0</v>
      </c>
      <c r="F59">
        <v>0</v>
      </c>
      <c r="G59" s="4" t="s">
        <v>192</v>
      </c>
      <c r="H59" s="4">
        <v>2020</v>
      </c>
      <c r="I59" s="5" t="s">
        <v>193</v>
      </c>
      <c r="J59" s="4" t="s">
        <v>194</v>
      </c>
      <c r="K59" s="4" t="s">
        <v>195</v>
      </c>
      <c r="L59" s="4"/>
      <c r="M59" s="4" t="s">
        <v>195</v>
      </c>
      <c r="N59" s="4"/>
      <c r="O59" s="6"/>
      <c r="P59" s="6"/>
      <c r="Q59" s="6"/>
      <c r="R59" s="6"/>
    </row>
    <row r="60" spans="1:18" ht="15.75" x14ac:dyDescent="0.25">
      <c r="A60">
        <v>1014</v>
      </c>
      <c r="B60" s="3">
        <v>3</v>
      </c>
      <c r="C60" s="3">
        <v>1</v>
      </c>
      <c r="D60">
        <v>0</v>
      </c>
      <c r="E60">
        <v>0</v>
      </c>
      <c r="F60">
        <v>0</v>
      </c>
      <c r="G60" s="4" t="s">
        <v>196</v>
      </c>
      <c r="H60" s="4">
        <v>2002</v>
      </c>
      <c r="I60" s="5" t="s">
        <v>197</v>
      </c>
      <c r="J60" s="4" t="s">
        <v>35</v>
      </c>
      <c r="K60" s="4"/>
      <c r="L60" s="4"/>
      <c r="M60" s="4"/>
      <c r="N60" s="4"/>
      <c r="O60" s="6"/>
      <c r="P60" s="6"/>
      <c r="Q60" s="6"/>
      <c r="R60" s="6"/>
    </row>
    <row r="61" spans="1:18" ht="31.5" x14ac:dyDescent="0.25">
      <c r="A61">
        <v>615</v>
      </c>
      <c r="B61" s="3">
        <v>2</v>
      </c>
      <c r="C61" s="3">
        <v>1</v>
      </c>
      <c r="D61">
        <v>0</v>
      </c>
      <c r="E61">
        <v>0</v>
      </c>
      <c r="F61">
        <v>0</v>
      </c>
      <c r="G61" s="4" t="s">
        <v>198</v>
      </c>
      <c r="H61" s="4">
        <v>2019</v>
      </c>
      <c r="I61" s="5" t="s">
        <v>199</v>
      </c>
      <c r="J61" s="4" t="s">
        <v>98</v>
      </c>
      <c r="K61" s="4"/>
      <c r="L61" s="4"/>
      <c r="M61" s="4"/>
      <c r="N61" s="4"/>
      <c r="O61" s="6"/>
      <c r="P61" s="6"/>
      <c r="Q61" s="6"/>
      <c r="R61" s="6"/>
    </row>
    <row r="62" spans="1:18" ht="31.5" x14ac:dyDescent="0.25">
      <c r="A62">
        <v>616</v>
      </c>
      <c r="B62" s="3">
        <v>2</v>
      </c>
      <c r="C62" s="3">
        <v>1</v>
      </c>
      <c r="D62">
        <v>0</v>
      </c>
      <c r="E62">
        <v>0</v>
      </c>
      <c r="F62">
        <v>0</v>
      </c>
      <c r="G62" s="4" t="s">
        <v>200</v>
      </c>
      <c r="H62" s="4">
        <v>2017</v>
      </c>
      <c r="I62" s="5" t="s">
        <v>201</v>
      </c>
      <c r="J62" s="4" t="s">
        <v>98</v>
      </c>
      <c r="K62" s="4"/>
      <c r="L62" s="4"/>
      <c r="M62" s="4"/>
      <c r="N62" s="4"/>
      <c r="O62" s="6"/>
      <c r="P62" s="6"/>
      <c r="Q62" s="6"/>
      <c r="R62" s="6"/>
    </row>
    <row r="63" spans="1:18" ht="15.75" x14ac:dyDescent="0.25">
      <c r="A63">
        <v>781</v>
      </c>
      <c r="B63" s="3">
        <v>2</v>
      </c>
      <c r="C63" s="3">
        <v>1</v>
      </c>
      <c r="D63">
        <v>0</v>
      </c>
      <c r="E63">
        <v>0</v>
      </c>
      <c r="F63">
        <v>0</v>
      </c>
      <c r="G63" s="4" t="s">
        <v>202</v>
      </c>
      <c r="H63" s="4">
        <v>2006</v>
      </c>
      <c r="I63" s="5" t="s">
        <v>203</v>
      </c>
      <c r="J63" s="4"/>
      <c r="K63" s="4"/>
      <c r="L63" s="4"/>
      <c r="M63" s="4"/>
      <c r="N63" s="4"/>
      <c r="O63" s="6"/>
      <c r="P63" s="6"/>
      <c r="Q63" s="6"/>
      <c r="R63" s="6"/>
    </row>
    <row r="64" spans="1:18" ht="31.5" x14ac:dyDescent="0.25">
      <c r="A64">
        <v>809</v>
      </c>
      <c r="B64" s="3"/>
      <c r="C64" s="3">
        <v>1</v>
      </c>
      <c r="D64">
        <v>0</v>
      </c>
      <c r="E64">
        <v>0</v>
      </c>
      <c r="F64">
        <v>0</v>
      </c>
      <c r="G64" s="4" t="s">
        <v>204</v>
      </c>
      <c r="H64" s="4">
        <v>2014</v>
      </c>
      <c r="I64" s="5" t="s">
        <v>205</v>
      </c>
      <c r="J64" s="4" t="s">
        <v>206</v>
      </c>
      <c r="K64" s="4"/>
      <c r="L64" s="4"/>
      <c r="M64" s="4"/>
      <c r="N64" s="4" t="s">
        <v>207</v>
      </c>
      <c r="O64" s="6"/>
      <c r="P64" s="6"/>
      <c r="Q64" s="6"/>
      <c r="R64" s="6"/>
    </row>
    <row r="65" spans="1:18" ht="31.5" x14ac:dyDescent="0.25">
      <c r="A65">
        <v>631</v>
      </c>
      <c r="B65" s="3"/>
      <c r="C65" s="3">
        <v>1</v>
      </c>
      <c r="D65">
        <v>0</v>
      </c>
      <c r="E65">
        <v>0</v>
      </c>
      <c r="F65">
        <v>0</v>
      </c>
      <c r="G65" s="4" t="s">
        <v>208</v>
      </c>
      <c r="H65" s="4">
        <v>2021</v>
      </c>
      <c r="I65" s="5" t="s">
        <v>209</v>
      </c>
      <c r="J65" s="4" t="s">
        <v>210</v>
      </c>
      <c r="K65" s="4"/>
      <c r="L65" s="4"/>
      <c r="M65" s="4"/>
      <c r="N65" s="4"/>
      <c r="O65" s="6"/>
      <c r="P65" s="6"/>
      <c r="Q65" s="6"/>
      <c r="R65" s="6"/>
    </row>
    <row r="66" spans="1:18" ht="15.75" x14ac:dyDescent="0.25">
      <c r="A66">
        <v>632</v>
      </c>
      <c r="B66" s="3"/>
      <c r="C66" s="3">
        <v>1</v>
      </c>
      <c r="D66">
        <v>0</v>
      </c>
      <c r="E66">
        <v>0</v>
      </c>
      <c r="F66">
        <v>0</v>
      </c>
      <c r="G66" s="4" t="s">
        <v>211</v>
      </c>
      <c r="H66" s="4">
        <v>2021</v>
      </c>
      <c r="I66" s="5" t="s">
        <v>212</v>
      </c>
      <c r="J66" s="4" t="s">
        <v>98</v>
      </c>
      <c r="K66" s="4"/>
      <c r="L66" s="4"/>
      <c r="M66" s="4" t="s">
        <v>213</v>
      </c>
      <c r="N66" s="4"/>
      <c r="O66" s="6"/>
      <c r="P66" s="6"/>
      <c r="Q66" s="6"/>
      <c r="R66" s="6"/>
    </row>
    <row r="67" spans="1:18" ht="15.75" x14ac:dyDescent="0.25">
      <c r="A67">
        <v>638</v>
      </c>
      <c r="B67" s="3"/>
      <c r="C67" s="3">
        <v>1</v>
      </c>
      <c r="D67">
        <v>0</v>
      </c>
      <c r="E67">
        <v>0</v>
      </c>
      <c r="F67">
        <v>0</v>
      </c>
      <c r="G67" s="4" t="s">
        <v>214</v>
      </c>
      <c r="H67" s="4">
        <v>2010</v>
      </c>
      <c r="I67" s="5" t="s">
        <v>215</v>
      </c>
      <c r="J67" s="4" t="s">
        <v>216</v>
      </c>
      <c r="K67" s="4" t="s">
        <v>217</v>
      </c>
      <c r="L67" s="4"/>
      <c r="M67" s="4" t="s">
        <v>217</v>
      </c>
      <c r="N67" s="4"/>
      <c r="O67" s="6"/>
      <c r="P67" s="6"/>
      <c r="Q67" s="6"/>
      <c r="R67" s="6"/>
    </row>
    <row r="68" spans="1:18" ht="31.5" x14ac:dyDescent="0.25">
      <c r="A68">
        <v>640</v>
      </c>
      <c r="B68" s="3"/>
      <c r="C68" s="3">
        <v>1</v>
      </c>
      <c r="D68">
        <v>0</v>
      </c>
      <c r="E68">
        <v>0</v>
      </c>
      <c r="F68">
        <v>0</v>
      </c>
      <c r="G68" s="4" t="s">
        <v>218</v>
      </c>
      <c r="H68" s="4">
        <v>2016</v>
      </c>
      <c r="I68" s="5" t="s">
        <v>219</v>
      </c>
      <c r="J68" s="4" t="s">
        <v>220</v>
      </c>
      <c r="K68" s="4"/>
      <c r="L68" s="4"/>
      <c r="M68" s="4"/>
      <c r="N68" s="4"/>
      <c r="O68" s="6"/>
      <c r="P68" s="6"/>
      <c r="Q68" s="6"/>
      <c r="R68" s="6"/>
    </row>
    <row r="69" spans="1:18" ht="31.5" x14ac:dyDescent="0.25">
      <c r="A69">
        <v>649</v>
      </c>
      <c r="B69" s="3"/>
      <c r="C69" s="3">
        <v>1</v>
      </c>
      <c r="D69">
        <v>0</v>
      </c>
      <c r="E69">
        <v>0</v>
      </c>
      <c r="F69">
        <v>0</v>
      </c>
      <c r="G69" s="4" t="s">
        <v>221</v>
      </c>
      <c r="H69" s="4">
        <v>2014</v>
      </c>
      <c r="I69" s="5" t="s">
        <v>222</v>
      </c>
      <c r="J69" s="4" t="s">
        <v>223</v>
      </c>
      <c r="K69" s="4"/>
      <c r="L69" s="4"/>
      <c r="M69" s="4"/>
      <c r="N69" s="4"/>
      <c r="O69" s="6"/>
      <c r="P69" s="6"/>
      <c r="Q69" s="6"/>
      <c r="R69" s="6"/>
    </row>
    <row r="70" spans="1:18" ht="31.5" x14ac:dyDescent="0.25">
      <c r="A70">
        <v>660</v>
      </c>
      <c r="B70" s="3"/>
      <c r="C70" s="3">
        <v>1</v>
      </c>
      <c r="D70">
        <v>0</v>
      </c>
      <c r="E70">
        <v>0</v>
      </c>
      <c r="F70">
        <v>0</v>
      </c>
      <c r="G70" s="4" t="s">
        <v>224</v>
      </c>
      <c r="H70" s="4">
        <v>2018</v>
      </c>
      <c r="I70" s="5" t="s">
        <v>225</v>
      </c>
      <c r="J70" s="4" t="s">
        <v>226</v>
      </c>
      <c r="K70" s="4"/>
      <c r="L70" s="4"/>
      <c r="M70" s="4"/>
      <c r="N70" s="4"/>
      <c r="O70" s="6"/>
      <c r="P70" s="6"/>
      <c r="Q70" s="6"/>
      <c r="R70" s="6"/>
    </row>
    <row r="71" spans="1:18" ht="31.5" x14ac:dyDescent="0.25">
      <c r="A71">
        <v>678</v>
      </c>
      <c r="B71" s="3">
        <v>2</v>
      </c>
      <c r="C71" s="3">
        <v>1</v>
      </c>
      <c r="D71">
        <v>0</v>
      </c>
      <c r="E71">
        <v>0</v>
      </c>
      <c r="F71">
        <v>0</v>
      </c>
      <c r="G71" s="4" t="s">
        <v>227</v>
      </c>
      <c r="H71" s="4">
        <v>2013</v>
      </c>
      <c r="I71" s="5" t="s">
        <v>228</v>
      </c>
      <c r="J71" s="4" t="s">
        <v>98</v>
      </c>
      <c r="K71" s="4" t="s">
        <v>229</v>
      </c>
      <c r="L71" s="4"/>
      <c r="M71" s="4" t="s">
        <v>229</v>
      </c>
      <c r="N71" s="4"/>
      <c r="O71" s="6"/>
      <c r="P71" s="6"/>
      <c r="Q71" s="6"/>
      <c r="R71" s="6"/>
    </row>
    <row r="72" spans="1:18" ht="31.5" x14ac:dyDescent="0.25">
      <c r="A72">
        <v>666</v>
      </c>
      <c r="B72" s="3">
        <v>1</v>
      </c>
      <c r="C72" s="3">
        <v>1</v>
      </c>
      <c r="D72">
        <v>0</v>
      </c>
      <c r="E72">
        <v>0</v>
      </c>
      <c r="F72">
        <v>0</v>
      </c>
      <c r="G72" s="4" t="s">
        <v>230</v>
      </c>
      <c r="H72" s="4">
        <v>2003</v>
      </c>
      <c r="I72" s="5" t="s">
        <v>231</v>
      </c>
      <c r="J72" s="4" t="s">
        <v>54</v>
      </c>
      <c r="K72" s="4"/>
      <c r="L72" s="4"/>
      <c r="M72" s="4"/>
      <c r="N72" s="4"/>
      <c r="O72" s="6"/>
      <c r="P72" s="6"/>
      <c r="Q72" s="6"/>
      <c r="R72" s="6"/>
    </row>
    <row r="73" spans="1:18" ht="31.5" x14ac:dyDescent="0.25">
      <c r="A73">
        <v>757</v>
      </c>
      <c r="B73" s="3"/>
      <c r="C73" s="3">
        <v>1</v>
      </c>
      <c r="D73">
        <v>0</v>
      </c>
      <c r="E73">
        <v>0</v>
      </c>
      <c r="F73">
        <v>0</v>
      </c>
      <c r="G73" s="4" t="s">
        <v>232</v>
      </c>
      <c r="H73" s="4">
        <v>2021</v>
      </c>
      <c r="I73" s="5" t="s">
        <v>233</v>
      </c>
      <c r="J73" s="4" t="s">
        <v>157</v>
      </c>
      <c r="K73" s="4"/>
      <c r="L73" s="4"/>
      <c r="M73" s="4"/>
      <c r="N73" s="4"/>
      <c r="O73" s="6"/>
      <c r="P73" s="6"/>
      <c r="Q73" s="6"/>
      <c r="R73" s="6"/>
    </row>
    <row r="74" spans="1:18" ht="31.5" x14ac:dyDescent="0.25">
      <c r="A74">
        <v>676</v>
      </c>
      <c r="B74" s="3">
        <v>2</v>
      </c>
      <c r="C74" s="3">
        <v>1</v>
      </c>
      <c r="D74">
        <v>0</v>
      </c>
      <c r="E74">
        <v>0</v>
      </c>
      <c r="F74">
        <v>0</v>
      </c>
      <c r="G74" s="4" t="s">
        <v>234</v>
      </c>
      <c r="H74" s="4">
        <v>2017</v>
      </c>
      <c r="I74" s="5" t="s">
        <v>235</v>
      </c>
      <c r="J74" s="4" t="s">
        <v>98</v>
      </c>
      <c r="K74" s="4"/>
      <c r="L74" s="4"/>
      <c r="M74" s="4"/>
      <c r="N74" s="4"/>
      <c r="O74" s="6"/>
      <c r="P74" s="6"/>
      <c r="Q74" s="6"/>
      <c r="R74" s="6"/>
    </row>
    <row r="75" spans="1:18" ht="31.5" x14ac:dyDescent="0.25">
      <c r="A75">
        <v>705</v>
      </c>
      <c r="B75" s="3">
        <v>2</v>
      </c>
      <c r="C75" s="3">
        <v>1</v>
      </c>
      <c r="D75">
        <v>0</v>
      </c>
      <c r="E75">
        <v>0</v>
      </c>
      <c r="F75">
        <v>0</v>
      </c>
      <c r="G75" s="4" t="s">
        <v>236</v>
      </c>
      <c r="H75" s="4">
        <v>2019</v>
      </c>
      <c r="I75" s="5" t="s">
        <v>237</v>
      </c>
      <c r="J75" s="4" t="s">
        <v>134</v>
      </c>
      <c r="K75" s="4" t="s">
        <v>238</v>
      </c>
      <c r="L75" s="4"/>
      <c r="M75" s="4" t="s">
        <v>238</v>
      </c>
      <c r="N75" s="4"/>
      <c r="O75" s="6"/>
      <c r="P75" s="6"/>
      <c r="Q75" s="6"/>
      <c r="R75" s="6"/>
    </row>
    <row r="76" spans="1:18" ht="15.75" x14ac:dyDescent="0.25">
      <c r="A76">
        <v>772</v>
      </c>
      <c r="B76" s="3">
        <v>2</v>
      </c>
      <c r="C76" s="3">
        <v>1</v>
      </c>
      <c r="D76">
        <v>0</v>
      </c>
      <c r="F76">
        <v>0</v>
      </c>
      <c r="G76" s="4" t="s">
        <v>239</v>
      </c>
      <c r="H76" s="4">
        <v>2018</v>
      </c>
      <c r="I76" s="5" t="s">
        <v>240</v>
      </c>
      <c r="J76" s="4" t="s">
        <v>241</v>
      </c>
      <c r="K76" s="4"/>
      <c r="L76" s="4"/>
      <c r="M76" s="4"/>
      <c r="N76" s="4"/>
      <c r="O76" s="6"/>
      <c r="P76" s="6"/>
      <c r="Q76" s="6"/>
      <c r="R76" s="6"/>
    </row>
    <row r="77" spans="1:18" ht="31.5" x14ac:dyDescent="0.25">
      <c r="A77">
        <v>674</v>
      </c>
      <c r="B77" s="3"/>
      <c r="C77" s="3">
        <v>1</v>
      </c>
      <c r="D77">
        <v>0</v>
      </c>
      <c r="E77">
        <v>0</v>
      </c>
      <c r="F77">
        <v>0</v>
      </c>
      <c r="G77" s="4" t="s">
        <v>242</v>
      </c>
      <c r="H77" s="4">
        <v>2019</v>
      </c>
      <c r="I77" s="5" t="s">
        <v>243</v>
      </c>
      <c r="J77" s="4" t="s">
        <v>98</v>
      </c>
      <c r="K77" s="4" t="s">
        <v>244</v>
      </c>
      <c r="L77" s="4"/>
      <c r="M77" s="4" t="s">
        <v>244</v>
      </c>
      <c r="N77" s="4"/>
      <c r="O77" s="6"/>
      <c r="P77" s="6"/>
      <c r="Q77" s="6"/>
      <c r="R77" s="6"/>
    </row>
    <row r="78" spans="1:18" ht="31.5" x14ac:dyDescent="0.25">
      <c r="A78">
        <v>677</v>
      </c>
      <c r="B78" s="3">
        <v>2</v>
      </c>
      <c r="C78" s="3">
        <v>1</v>
      </c>
      <c r="D78">
        <v>0</v>
      </c>
      <c r="E78">
        <v>0</v>
      </c>
      <c r="F78">
        <v>0</v>
      </c>
      <c r="G78" s="4" t="s">
        <v>245</v>
      </c>
      <c r="H78" s="4">
        <v>2018</v>
      </c>
      <c r="I78" s="5" t="s">
        <v>246</v>
      </c>
      <c r="J78" s="4" t="s">
        <v>35</v>
      </c>
      <c r="K78" s="4"/>
      <c r="L78" s="4"/>
      <c r="M78" s="4"/>
      <c r="N78" s="4"/>
      <c r="O78" s="6"/>
      <c r="P78" s="6"/>
      <c r="Q78" s="6"/>
      <c r="R78" s="6"/>
    </row>
    <row r="79" spans="1:18" ht="15.75" x14ac:dyDescent="0.25">
      <c r="A79">
        <v>782</v>
      </c>
      <c r="B79" s="3">
        <v>2</v>
      </c>
      <c r="C79" s="3">
        <v>1</v>
      </c>
      <c r="D79">
        <v>0</v>
      </c>
      <c r="E79">
        <v>0</v>
      </c>
      <c r="F79">
        <v>0</v>
      </c>
      <c r="G79" s="4" t="s">
        <v>247</v>
      </c>
      <c r="H79" s="4">
        <v>2006</v>
      </c>
      <c r="I79" s="5" t="s">
        <v>248</v>
      </c>
      <c r="J79" s="4" t="s">
        <v>249</v>
      </c>
      <c r="K79" s="4"/>
      <c r="L79" s="4"/>
      <c r="M79" s="4"/>
      <c r="N79" s="4"/>
      <c r="O79" s="6"/>
      <c r="P79" s="6"/>
      <c r="Q79" s="6"/>
      <c r="R79" s="6"/>
    </row>
    <row r="80" spans="1:18" ht="47.25" x14ac:dyDescent="0.25">
      <c r="A80">
        <v>675</v>
      </c>
      <c r="B80" s="3">
        <v>2</v>
      </c>
      <c r="C80" s="3">
        <v>1</v>
      </c>
      <c r="D80">
        <v>0</v>
      </c>
      <c r="E80">
        <v>0</v>
      </c>
      <c r="F80">
        <v>0</v>
      </c>
      <c r="G80" s="4" t="s">
        <v>234</v>
      </c>
      <c r="H80" s="4">
        <v>2017</v>
      </c>
      <c r="I80" s="5" t="s">
        <v>250</v>
      </c>
      <c r="J80" s="4" t="s">
        <v>49</v>
      </c>
      <c r="K80" s="4"/>
      <c r="L80" s="4"/>
      <c r="M80" s="4"/>
      <c r="N80" s="4"/>
      <c r="O80" s="6"/>
      <c r="P80" s="6"/>
      <c r="Q80" s="6"/>
      <c r="R80" s="6"/>
    </row>
    <row r="81" spans="1:18" ht="15.75" x14ac:dyDescent="0.25">
      <c r="A81">
        <v>810</v>
      </c>
      <c r="B81" s="3">
        <v>2</v>
      </c>
      <c r="C81" s="3">
        <v>1</v>
      </c>
      <c r="D81">
        <v>0</v>
      </c>
      <c r="E81">
        <v>0</v>
      </c>
      <c r="F81">
        <v>0</v>
      </c>
      <c r="G81" s="4" t="s">
        <v>251</v>
      </c>
      <c r="H81" s="4">
        <v>2014</v>
      </c>
      <c r="I81" s="5" t="s">
        <v>252</v>
      </c>
      <c r="J81" s="4" t="s">
        <v>54</v>
      </c>
      <c r="K81" s="4"/>
      <c r="L81" s="4"/>
      <c r="M81" s="4"/>
      <c r="N81" s="4"/>
      <c r="O81" s="6"/>
      <c r="P81" s="6"/>
      <c r="Q81" s="6"/>
      <c r="R81" s="6"/>
    </row>
    <row r="82" spans="1:18" ht="15.75" x14ac:dyDescent="0.25">
      <c r="A82">
        <v>825</v>
      </c>
      <c r="B82" s="3">
        <v>2</v>
      </c>
      <c r="C82" s="3">
        <v>1</v>
      </c>
      <c r="D82">
        <v>0</v>
      </c>
      <c r="E82">
        <v>0</v>
      </c>
      <c r="F82">
        <v>0</v>
      </c>
      <c r="G82" s="4" t="s">
        <v>253</v>
      </c>
      <c r="H82" s="4">
        <v>2016</v>
      </c>
      <c r="I82" s="5" t="s">
        <v>254</v>
      </c>
      <c r="J82" s="4" t="s">
        <v>35</v>
      </c>
      <c r="K82" s="4"/>
      <c r="L82" s="4"/>
      <c r="M82" s="4"/>
      <c r="N82" s="4"/>
      <c r="O82" s="6"/>
      <c r="P82" s="6"/>
      <c r="Q82" s="6"/>
      <c r="R82" s="6"/>
    </row>
    <row r="83" spans="1:18" ht="15.75" x14ac:dyDescent="0.25">
      <c r="A83">
        <v>902</v>
      </c>
      <c r="B83" s="3">
        <v>2</v>
      </c>
      <c r="C83" s="3">
        <v>1</v>
      </c>
      <c r="D83">
        <v>0</v>
      </c>
      <c r="E83">
        <v>0</v>
      </c>
      <c r="F83">
        <v>0</v>
      </c>
      <c r="G83" s="4" t="s">
        <v>255</v>
      </c>
      <c r="H83" s="4">
        <v>2017</v>
      </c>
      <c r="I83" s="5" t="s">
        <v>256</v>
      </c>
      <c r="J83" s="4" t="s">
        <v>257</v>
      </c>
      <c r="K83" s="4"/>
      <c r="L83" s="4"/>
      <c r="M83" s="4"/>
      <c r="N83" s="4"/>
      <c r="O83" s="6"/>
      <c r="P83" s="6"/>
      <c r="Q83" s="6"/>
      <c r="R83" s="6"/>
    </row>
    <row r="84" spans="1:18" ht="47.25" x14ac:dyDescent="0.25">
      <c r="A84">
        <v>910</v>
      </c>
      <c r="B84" s="3">
        <v>2</v>
      </c>
      <c r="C84" s="3">
        <v>1</v>
      </c>
      <c r="D84">
        <v>0</v>
      </c>
      <c r="E84">
        <v>0</v>
      </c>
      <c r="F84">
        <v>0</v>
      </c>
      <c r="G84" s="4" t="s">
        <v>258</v>
      </c>
      <c r="H84" s="4">
        <v>2019</v>
      </c>
      <c r="I84" s="5" t="s">
        <v>259</v>
      </c>
      <c r="J84" s="4" t="s">
        <v>35</v>
      </c>
      <c r="K84" s="4"/>
      <c r="L84" s="4"/>
      <c r="M84" s="4"/>
      <c r="N84" s="4"/>
      <c r="O84" s="6"/>
      <c r="P84" s="6"/>
      <c r="Q84" s="6"/>
      <c r="R84" s="6"/>
    </row>
    <row r="85" spans="1:18" ht="31.5" x14ac:dyDescent="0.25">
      <c r="A85">
        <v>680</v>
      </c>
      <c r="B85" s="3"/>
      <c r="C85" s="3">
        <v>1</v>
      </c>
      <c r="D85">
        <v>0</v>
      </c>
      <c r="E85">
        <v>0</v>
      </c>
      <c r="F85">
        <v>0</v>
      </c>
      <c r="G85" s="4" t="s">
        <v>260</v>
      </c>
      <c r="H85" s="4">
        <v>2009</v>
      </c>
      <c r="I85" s="5" t="s">
        <v>261</v>
      </c>
      <c r="J85" s="4" t="s">
        <v>35</v>
      </c>
      <c r="K85" s="4"/>
      <c r="L85" s="4"/>
      <c r="M85" s="4"/>
      <c r="N85" s="4"/>
      <c r="O85" s="6"/>
      <c r="P85" s="6"/>
      <c r="Q85" s="6"/>
      <c r="R85" s="6"/>
    </row>
    <row r="86" spans="1:18" ht="15.75" x14ac:dyDescent="0.25">
      <c r="A86">
        <v>913</v>
      </c>
      <c r="B86" s="3">
        <v>2</v>
      </c>
      <c r="C86" s="3">
        <v>1</v>
      </c>
      <c r="D86">
        <v>0</v>
      </c>
      <c r="E86">
        <v>0</v>
      </c>
      <c r="F86">
        <v>0</v>
      </c>
      <c r="G86" s="4" t="s">
        <v>262</v>
      </c>
      <c r="H86" s="4">
        <v>2008</v>
      </c>
      <c r="I86" s="5" t="s">
        <v>263</v>
      </c>
      <c r="J86" s="4" t="s">
        <v>264</v>
      </c>
      <c r="K86" s="4"/>
      <c r="L86" s="4"/>
      <c r="M86" s="4"/>
      <c r="N86" s="4"/>
      <c r="O86" s="6"/>
      <c r="P86" s="6"/>
      <c r="Q86" s="6"/>
      <c r="R86" s="6"/>
    </row>
    <row r="87" spans="1:18" ht="31.5" x14ac:dyDescent="0.25">
      <c r="A87">
        <v>922</v>
      </c>
      <c r="B87" s="3">
        <v>2</v>
      </c>
      <c r="C87" s="3">
        <v>1</v>
      </c>
      <c r="D87">
        <v>0</v>
      </c>
      <c r="E87">
        <v>0</v>
      </c>
      <c r="F87">
        <v>0</v>
      </c>
      <c r="G87" s="4" t="s">
        <v>265</v>
      </c>
      <c r="H87" s="4">
        <v>2014</v>
      </c>
      <c r="I87" s="5" t="s">
        <v>266</v>
      </c>
      <c r="J87" s="4" t="s">
        <v>267</v>
      </c>
      <c r="K87" s="4"/>
      <c r="L87" s="4"/>
      <c r="M87" s="4"/>
      <c r="N87" s="4"/>
      <c r="O87" s="6"/>
      <c r="P87" s="6"/>
      <c r="Q87" s="6"/>
      <c r="R87" s="6"/>
    </row>
    <row r="88" spans="1:18" ht="15.75" x14ac:dyDescent="0.25">
      <c r="A88">
        <v>926</v>
      </c>
      <c r="B88" s="3">
        <v>2</v>
      </c>
      <c r="C88" s="3">
        <v>1</v>
      </c>
      <c r="D88">
        <v>0</v>
      </c>
      <c r="E88">
        <v>0</v>
      </c>
      <c r="F88">
        <v>0</v>
      </c>
      <c r="G88" s="4" t="s">
        <v>268</v>
      </c>
      <c r="H88" s="4">
        <v>2018</v>
      </c>
      <c r="I88" s="5" t="s">
        <v>269</v>
      </c>
      <c r="J88" s="4" t="s">
        <v>81</v>
      </c>
      <c r="K88" s="4"/>
      <c r="L88" s="4"/>
      <c r="M88" s="4"/>
      <c r="N88" s="4"/>
      <c r="O88" s="6"/>
      <c r="P88" s="6"/>
      <c r="Q88" s="6"/>
      <c r="R88" s="6"/>
    </row>
    <row r="89" spans="1:18" ht="31.5" x14ac:dyDescent="0.25">
      <c r="A89">
        <v>834</v>
      </c>
      <c r="B89" s="3"/>
      <c r="C89" s="3">
        <v>1</v>
      </c>
      <c r="D89">
        <v>0</v>
      </c>
      <c r="E89">
        <v>0</v>
      </c>
      <c r="F89">
        <v>0</v>
      </c>
      <c r="G89" s="4" t="s">
        <v>270</v>
      </c>
      <c r="H89" s="4">
        <v>2020</v>
      </c>
      <c r="I89" s="5" t="s">
        <v>271</v>
      </c>
      <c r="J89" s="4" t="s">
        <v>272</v>
      </c>
      <c r="K89" s="4"/>
      <c r="L89" s="4"/>
      <c r="M89" s="4"/>
      <c r="N89" s="4"/>
      <c r="O89" s="6"/>
      <c r="P89" s="6"/>
      <c r="Q89" s="6"/>
      <c r="R89" s="6"/>
    </row>
    <row r="90" spans="1:18" ht="15.75" x14ac:dyDescent="0.25">
      <c r="A90">
        <v>983</v>
      </c>
      <c r="B90" s="3">
        <v>2</v>
      </c>
      <c r="C90" s="3">
        <v>1</v>
      </c>
      <c r="D90">
        <v>0</v>
      </c>
      <c r="E90">
        <v>0</v>
      </c>
      <c r="F90">
        <v>0</v>
      </c>
      <c r="G90" s="4" t="s">
        <v>273</v>
      </c>
      <c r="H90" s="4">
        <v>2019</v>
      </c>
      <c r="I90" s="5" t="s">
        <v>274</v>
      </c>
      <c r="J90" s="4" t="s">
        <v>226</v>
      </c>
      <c r="K90" s="4"/>
      <c r="L90" s="4"/>
      <c r="M90" s="4"/>
      <c r="N90" s="4"/>
      <c r="O90" s="6"/>
      <c r="P90" s="6"/>
      <c r="Q90" s="6"/>
      <c r="R90" s="6"/>
    </row>
    <row r="91" spans="1:18" ht="15.75" x14ac:dyDescent="0.25">
      <c r="A91">
        <v>844</v>
      </c>
      <c r="B91" s="3">
        <v>1</v>
      </c>
      <c r="C91" s="3">
        <v>1</v>
      </c>
      <c r="D91">
        <v>0</v>
      </c>
      <c r="E91">
        <v>0</v>
      </c>
      <c r="F91">
        <v>0</v>
      </c>
      <c r="G91" s="4" t="s">
        <v>275</v>
      </c>
      <c r="H91" s="4">
        <v>2019</v>
      </c>
      <c r="I91" s="5" t="s">
        <v>276</v>
      </c>
      <c r="J91" s="4" t="s">
        <v>54</v>
      </c>
      <c r="K91" s="4" t="s">
        <v>277</v>
      </c>
      <c r="L91" s="4"/>
      <c r="M91" s="4" t="s">
        <v>277</v>
      </c>
      <c r="N91" s="4"/>
      <c r="O91" s="6"/>
      <c r="P91" s="6"/>
      <c r="Q91" s="6"/>
      <c r="R91" s="6"/>
    </row>
    <row r="92" spans="1:18" ht="15.75" x14ac:dyDescent="0.25">
      <c r="A92">
        <v>846</v>
      </c>
      <c r="B92" s="3"/>
      <c r="C92" s="3">
        <v>1</v>
      </c>
      <c r="D92">
        <v>0</v>
      </c>
      <c r="E92">
        <v>0</v>
      </c>
      <c r="F92">
        <v>0</v>
      </c>
      <c r="G92" s="4" t="s">
        <v>278</v>
      </c>
      <c r="H92" s="4">
        <v>2006</v>
      </c>
      <c r="I92" s="5" t="s">
        <v>279</v>
      </c>
      <c r="J92" s="4" t="s">
        <v>187</v>
      </c>
      <c r="K92" s="4" t="s">
        <v>280</v>
      </c>
      <c r="L92" s="4"/>
      <c r="M92" s="4" t="s">
        <v>280</v>
      </c>
      <c r="N92" s="4"/>
      <c r="O92" s="6"/>
      <c r="P92" s="6"/>
      <c r="Q92" s="6"/>
      <c r="R92" s="6"/>
    </row>
    <row r="93" spans="1:18" ht="15.75" x14ac:dyDescent="0.25">
      <c r="A93">
        <v>1038</v>
      </c>
      <c r="B93" s="3">
        <v>2</v>
      </c>
      <c r="C93" s="3">
        <v>1</v>
      </c>
      <c r="D93">
        <v>0</v>
      </c>
      <c r="E93">
        <v>0</v>
      </c>
      <c r="F93">
        <v>0</v>
      </c>
      <c r="G93" s="4" t="s">
        <v>281</v>
      </c>
      <c r="H93" s="4">
        <v>2008</v>
      </c>
      <c r="I93" s="5" t="s">
        <v>282</v>
      </c>
      <c r="J93" s="4" t="s">
        <v>283</v>
      </c>
      <c r="K93" s="4"/>
      <c r="L93" s="4"/>
      <c r="M93" s="4"/>
      <c r="N93" s="4"/>
      <c r="O93" s="6"/>
      <c r="P93" s="6"/>
      <c r="Q93" s="6"/>
      <c r="R93" s="6"/>
    </row>
    <row r="94" spans="1:18" ht="15.75" x14ac:dyDescent="0.25">
      <c r="A94">
        <v>850</v>
      </c>
      <c r="B94" s="3"/>
      <c r="C94" s="3">
        <v>1</v>
      </c>
      <c r="D94">
        <v>0</v>
      </c>
      <c r="E94">
        <v>0</v>
      </c>
      <c r="F94">
        <v>0</v>
      </c>
      <c r="G94" s="4" t="s">
        <v>284</v>
      </c>
      <c r="H94" s="4">
        <v>2018</v>
      </c>
      <c r="I94" s="5" t="s">
        <v>285</v>
      </c>
      <c r="J94" s="8" t="s">
        <v>286</v>
      </c>
      <c r="K94" s="8" t="s">
        <v>287</v>
      </c>
      <c r="L94" s="8"/>
      <c r="M94" s="8" t="s">
        <v>287</v>
      </c>
      <c r="N94" s="4"/>
      <c r="O94" s="6"/>
      <c r="P94" s="6"/>
      <c r="Q94" s="6" t="s">
        <v>288</v>
      </c>
      <c r="R94" s="6"/>
    </row>
    <row r="95" spans="1:18" ht="31.5" x14ac:dyDescent="0.25">
      <c r="A95">
        <v>855</v>
      </c>
      <c r="B95" s="3"/>
      <c r="C95" s="3">
        <v>1</v>
      </c>
      <c r="D95">
        <v>0</v>
      </c>
      <c r="E95">
        <v>0</v>
      </c>
      <c r="F95">
        <v>0</v>
      </c>
      <c r="G95" s="4" t="s">
        <v>289</v>
      </c>
      <c r="H95" s="4">
        <v>2008</v>
      </c>
      <c r="I95" s="5" t="s">
        <v>290</v>
      </c>
      <c r="J95" s="4" t="s">
        <v>35</v>
      </c>
      <c r="K95" s="4"/>
      <c r="L95" s="4"/>
      <c r="M95" s="4"/>
      <c r="N95" s="4"/>
      <c r="O95" s="6"/>
      <c r="P95" s="6"/>
      <c r="Q95" s="6"/>
      <c r="R95" s="6"/>
    </row>
    <row r="96" spans="1:18" ht="31.5" x14ac:dyDescent="0.25">
      <c r="A96">
        <v>1132</v>
      </c>
      <c r="B96" s="3">
        <v>2</v>
      </c>
      <c r="C96" s="3">
        <v>1</v>
      </c>
      <c r="D96">
        <v>0</v>
      </c>
      <c r="E96">
        <v>0</v>
      </c>
      <c r="F96">
        <v>0</v>
      </c>
      <c r="G96" s="4" t="s">
        <v>105</v>
      </c>
      <c r="H96" s="4">
        <v>2008</v>
      </c>
      <c r="I96" s="5" t="s">
        <v>291</v>
      </c>
      <c r="J96" s="4"/>
      <c r="K96" s="4"/>
      <c r="L96" s="4"/>
      <c r="M96" s="4"/>
      <c r="N96" s="4"/>
      <c r="O96" s="6"/>
      <c r="P96" s="6"/>
      <c r="Q96" s="6"/>
      <c r="R96" s="6"/>
    </row>
    <row r="97" spans="1:18" ht="15.75" x14ac:dyDescent="0.25">
      <c r="A97">
        <v>857</v>
      </c>
      <c r="B97" s="3"/>
      <c r="C97" s="3">
        <v>1</v>
      </c>
      <c r="D97">
        <v>0</v>
      </c>
      <c r="E97">
        <v>0</v>
      </c>
      <c r="F97">
        <v>0</v>
      </c>
      <c r="G97" s="4" t="s">
        <v>292</v>
      </c>
      <c r="H97" s="4">
        <v>2006</v>
      </c>
      <c r="I97" s="5" t="s">
        <v>293</v>
      </c>
      <c r="J97" s="4" t="s">
        <v>35</v>
      </c>
      <c r="K97" s="4"/>
      <c r="L97" s="4"/>
      <c r="M97" s="4"/>
      <c r="N97" s="4"/>
      <c r="O97" s="6"/>
      <c r="P97" s="6"/>
      <c r="Q97" s="6"/>
      <c r="R97" s="6"/>
    </row>
    <row r="98" spans="1:18" ht="31.5" x14ac:dyDescent="0.25">
      <c r="A98">
        <v>1138</v>
      </c>
      <c r="B98" s="3">
        <v>2</v>
      </c>
      <c r="C98" s="3">
        <v>1</v>
      </c>
      <c r="D98">
        <v>0</v>
      </c>
      <c r="E98">
        <v>0</v>
      </c>
      <c r="F98">
        <v>0</v>
      </c>
      <c r="G98" s="4" t="s">
        <v>294</v>
      </c>
      <c r="H98" s="4">
        <v>2016</v>
      </c>
      <c r="I98" s="5" t="s">
        <v>295</v>
      </c>
      <c r="J98" s="4" t="s">
        <v>62</v>
      </c>
      <c r="K98" s="4" t="s">
        <v>296</v>
      </c>
      <c r="L98" s="4"/>
      <c r="M98" s="4" t="s">
        <v>296</v>
      </c>
      <c r="N98" s="4"/>
      <c r="O98" s="6"/>
      <c r="P98" s="6"/>
      <c r="Q98" s="6"/>
      <c r="R98" s="6"/>
    </row>
    <row r="99" spans="1:18" ht="15.75" x14ac:dyDescent="0.25">
      <c r="A99">
        <v>90</v>
      </c>
      <c r="B99" s="3">
        <v>2</v>
      </c>
      <c r="C99" s="3">
        <v>1</v>
      </c>
      <c r="D99">
        <v>0</v>
      </c>
      <c r="F99">
        <v>0</v>
      </c>
      <c r="G99" s="4" t="s">
        <v>297</v>
      </c>
      <c r="H99" s="4">
        <v>2020</v>
      </c>
      <c r="I99" s="5" t="s">
        <v>298</v>
      </c>
      <c r="J99" s="4" t="s">
        <v>299</v>
      </c>
      <c r="K99" s="4"/>
      <c r="L99" s="4"/>
      <c r="M99" s="4"/>
      <c r="N99" s="4"/>
      <c r="O99" s="6"/>
      <c r="P99" s="6"/>
      <c r="Q99" s="6"/>
      <c r="R99" s="6"/>
    </row>
    <row r="100" spans="1:18" ht="31.5" x14ac:dyDescent="0.25">
      <c r="A100">
        <v>176</v>
      </c>
      <c r="B100" s="3">
        <v>2</v>
      </c>
      <c r="C100" s="3">
        <v>1</v>
      </c>
      <c r="D100">
        <v>0</v>
      </c>
      <c r="E100">
        <v>0</v>
      </c>
      <c r="F100">
        <v>0</v>
      </c>
      <c r="G100" s="4" t="s">
        <v>300</v>
      </c>
      <c r="H100" s="4">
        <v>2021</v>
      </c>
      <c r="I100" s="5" t="s">
        <v>301</v>
      </c>
      <c r="J100" s="4" t="s">
        <v>49</v>
      </c>
      <c r="K100" s="4"/>
      <c r="L100" s="4"/>
      <c r="M100" s="4"/>
      <c r="N100" s="4"/>
      <c r="O100" s="6"/>
      <c r="P100" s="6"/>
      <c r="Q100" s="6"/>
      <c r="R100" s="6"/>
    </row>
    <row r="101" spans="1:18" ht="31.5" x14ac:dyDescent="0.25">
      <c r="A101">
        <v>178</v>
      </c>
      <c r="B101" s="3">
        <v>2</v>
      </c>
      <c r="C101" s="3">
        <v>1</v>
      </c>
      <c r="D101">
        <v>0</v>
      </c>
      <c r="E101">
        <v>0</v>
      </c>
      <c r="F101">
        <v>0</v>
      </c>
      <c r="G101" s="4" t="s">
        <v>302</v>
      </c>
      <c r="H101" s="4">
        <v>2021</v>
      </c>
      <c r="I101" s="5" t="s">
        <v>303</v>
      </c>
      <c r="J101" s="4" t="s">
        <v>49</v>
      </c>
      <c r="K101" s="4"/>
      <c r="L101" s="4"/>
      <c r="M101" s="4"/>
      <c r="N101" s="4"/>
      <c r="O101" s="6"/>
      <c r="P101" s="6"/>
      <c r="Q101" s="6"/>
      <c r="R101" s="6"/>
    </row>
    <row r="102" spans="1:18" ht="47.25" x14ac:dyDescent="0.25">
      <c r="A102">
        <v>929</v>
      </c>
      <c r="B102" s="3">
        <v>1</v>
      </c>
      <c r="C102" s="3">
        <v>1</v>
      </c>
      <c r="D102">
        <v>0</v>
      </c>
      <c r="E102">
        <v>0</v>
      </c>
      <c r="F102">
        <v>0</v>
      </c>
      <c r="G102" s="4" t="s">
        <v>304</v>
      </c>
      <c r="H102" s="4">
        <v>2015</v>
      </c>
      <c r="I102" s="5" t="s">
        <v>305</v>
      </c>
      <c r="J102" s="4" t="s">
        <v>210</v>
      </c>
      <c r="K102" s="4" t="s">
        <v>701</v>
      </c>
      <c r="L102" s="4"/>
      <c r="M102" s="4" t="s">
        <v>701</v>
      </c>
      <c r="N102" s="4"/>
      <c r="O102" s="6"/>
      <c r="P102" s="6"/>
      <c r="Q102" s="6"/>
      <c r="R102" s="6"/>
    </row>
    <row r="103" spans="1:18" ht="31.5" x14ac:dyDescent="0.25">
      <c r="A103">
        <v>959</v>
      </c>
      <c r="B103" s="3"/>
      <c r="C103" s="3">
        <v>1</v>
      </c>
      <c r="D103">
        <v>0</v>
      </c>
      <c r="E103">
        <v>0</v>
      </c>
      <c r="F103">
        <v>0</v>
      </c>
      <c r="G103" s="4" t="s">
        <v>306</v>
      </c>
      <c r="H103" s="4">
        <v>2018</v>
      </c>
      <c r="I103" s="5" t="s">
        <v>307</v>
      </c>
      <c r="J103" s="4" t="s">
        <v>35</v>
      </c>
      <c r="K103" s="4"/>
      <c r="L103" s="4"/>
      <c r="M103" s="4"/>
      <c r="N103" s="4"/>
      <c r="O103" s="6"/>
      <c r="P103" s="6"/>
      <c r="Q103" s="6"/>
      <c r="R103" s="6"/>
    </row>
    <row r="104" spans="1:18" ht="31.5" x14ac:dyDescent="0.25">
      <c r="A104">
        <v>964</v>
      </c>
      <c r="B104" s="3"/>
      <c r="C104" s="3">
        <v>1</v>
      </c>
      <c r="D104">
        <v>0</v>
      </c>
      <c r="E104">
        <v>0</v>
      </c>
      <c r="F104">
        <v>0</v>
      </c>
      <c r="G104" s="4" t="s">
        <v>308</v>
      </c>
      <c r="H104" s="4">
        <v>2014</v>
      </c>
      <c r="I104" s="5" t="s">
        <v>309</v>
      </c>
      <c r="J104" s="4" t="s">
        <v>62</v>
      </c>
      <c r="K104" s="4"/>
      <c r="L104" s="4"/>
      <c r="M104" s="4"/>
      <c r="N104" s="4"/>
      <c r="O104" s="6"/>
      <c r="P104" s="6"/>
      <c r="Q104" s="6"/>
      <c r="R104" s="6"/>
    </row>
    <row r="105" spans="1:18" ht="31.5" x14ac:dyDescent="0.25">
      <c r="A105">
        <v>971</v>
      </c>
      <c r="B105" s="3"/>
      <c r="C105" s="3">
        <v>1</v>
      </c>
      <c r="D105">
        <v>0</v>
      </c>
      <c r="E105">
        <v>0</v>
      </c>
      <c r="F105">
        <v>0</v>
      </c>
      <c r="G105" s="4" t="s">
        <v>310</v>
      </c>
      <c r="H105" s="4">
        <v>2004</v>
      </c>
      <c r="I105" s="5" t="s">
        <v>311</v>
      </c>
      <c r="J105" s="4" t="s">
        <v>312</v>
      </c>
      <c r="K105" s="4" t="s">
        <v>313</v>
      </c>
      <c r="L105" s="4"/>
      <c r="M105" s="4" t="s">
        <v>313</v>
      </c>
      <c r="N105" s="4"/>
      <c r="O105" s="6"/>
      <c r="P105" s="6"/>
      <c r="Q105" s="6"/>
      <c r="R105" s="6"/>
    </row>
    <row r="106" spans="1:18" ht="15.75" x14ac:dyDescent="0.25">
      <c r="A106">
        <v>972</v>
      </c>
      <c r="B106" s="3"/>
      <c r="C106" s="3">
        <v>1</v>
      </c>
      <c r="D106">
        <v>0</v>
      </c>
      <c r="E106">
        <v>0</v>
      </c>
      <c r="F106">
        <v>0</v>
      </c>
      <c r="G106" s="4" t="s">
        <v>314</v>
      </c>
      <c r="H106" s="4">
        <v>2016</v>
      </c>
      <c r="I106" s="5" t="s">
        <v>315</v>
      </c>
      <c r="J106" s="4" t="s">
        <v>35</v>
      </c>
      <c r="K106" s="4" t="s">
        <v>316</v>
      </c>
      <c r="L106" s="4"/>
      <c r="M106" s="4" t="s">
        <v>316</v>
      </c>
      <c r="N106" s="4"/>
      <c r="O106" s="6"/>
      <c r="P106" s="6"/>
      <c r="Q106" s="6"/>
      <c r="R106" s="6"/>
    </row>
    <row r="107" spans="1:18" ht="47.25" x14ac:dyDescent="0.25">
      <c r="A107">
        <v>977</v>
      </c>
      <c r="B107" s="3"/>
      <c r="C107" s="3">
        <v>1</v>
      </c>
      <c r="D107">
        <v>0</v>
      </c>
      <c r="E107">
        <v>0</v>
      </c>
      <c r="F107">
        <v>0</v>
      </c>
      <c r="G107" s="4" t="s">
        <v>317</v>
      </c>
      <c r="H107" s="4">
        <v>2009</v>
      </c>
      <c r="I107" s="5" t="s">
        <v>318</v>
      </c>
      <c r="J107" s="4" t="s">
        <v>319</v>
      </c>
      <c r="K107" s="4" t="s">
        <v>320</v>
      </c>
      <c r="L107" s="4"/>
      <c r="M107" s="4" t="s">
        <v>320</v>
      </c>
      <c r="N107" s="4"/>
      <c r="O107" s="6"/>
      <c r="P107" s="6"/>
      <c r="Q107" s="6"/>
      <c r="R107" s="6"/>
    </row>
    <row r="108" spans="1:18" ht="15.75" x14ac:dyDescent="0.25">
      <c r="A108">
        <v>1006</v>
      </c>
      <c r="B108" s="3">
        <v>1</v>
      </c>
      <c r="C108" s="3">
        <v>1</v>
      </c>
      <c r="D108">
        <v>0</v>
      </c>
      <c r="E108">
        <v>0</v>
      </c>
      <c r="F108">
        <v>0</v>
      </c>
      <c r="G108" s="4" t="s">
        <v>321</v>
      </c>
      <c r="H108" s="4">
        <v>2014</v>
      </c>
      <c r="I108" s="5" t="s">
        <v>322</v>
      </c>
      <c r="J108" s="4" t="s">
        <v>323</v>
      </c>
      <c r="K108" s="4" t="s">
        <v>324</v>
      </c>
      <c r="L108" s="4"/>
      <c r="M108" s="4" t="s">
        <v>324</v>
      </c>
      <c r="N108" s="4"/>
      <c r="O108" s="6"/>
      <c r="P108" s="6"/>
      <c r="Q108" s="6"/>
      <c r="R108" s="6"/>
    </row>
    <row r="109" spans="1:18" ht="31.5" x14ac:dyDescent="0.25">
      <c r="A109">
        <v>1040</v>
      </c>
      <c r="B109" s="3">
        <v>1</v>
      </c>
      <c r="C109" s="3">
        <v>1</v>
      </c>
      <c r="D109">
        <v>0</v>
      </c>
      <c r="E109">
        <v>0</v>
      </c>
      <c r="F109">
        <v>0</v>
      </c>
      <c r="G109" s="4" t="s">
        <v>325</v>
      </c>
      <c r="H109" s="4">
        <v>2014</v>
      </c>
      <c r="I109" s="5" t="s">
        <v>326</v>
      </c>
      <c r="J109" s="4" t="s">
        <v>327</v>
      </c>
      <c r="K109" s="4"/>
      <c r="L109" s="4"/>
      <c r="M109" s="4"/>
      <c r="N109" s="4"/>
      <c r="O109" s="6"/>
      <c r="P109" s="6"/>
      <c r="Q109" s="6"/>
      <c r="R109" s="6"/>
    </row>
    <row r="110" spans="1:18" ht="31.5" x14ac:dyDescent="0.25">
      <c r="A110">
        <v>1041</v>
      </c>
      <c r="B110" s="3"/>
      <c r="C110" s="3">
        <v>1</v>
      </c>
      <c r="D110">
        <v>0</v>
      </c>
      <c r="E110">
        <v>0</v>
      </c>
      <c r="F110">
        <v>0</v>
      </c>
      <c r="G110" s="4" t="s">
        <v>328</v>
      </c>
      <c r="H110" s="4">
        <v>2011</v>
      </c>
      <c r="I110" s="5" t="s">
        <v>329</v>
      </c>
      <c r="J110" s="4" t="s">
        <v>330</v>
      </c>
      <c r="K110" s="4" t="s">
        <v>698</v>
      </c>
      <c r="L110" s="4"/>
      <c r="M110" s="4" t="s">
        <v>698</v>
      </c>
      <c r="N110" s="4"/>
      <c r="O110" s="6"/>
      <c r="P110" s="6"/>
      <c r="Q110" s="6"/>
      <c r="R110" s="6"/>
    </row>
    <row r="111" spans="1:18" ht="31.5" x14ac:dyDescent="0.25">
      <c r="A111">
        <v>1066</v>
      </c>
      <c r="B111" s="3"/>
      <c r="C111" s="3">
        <v>1</v>
      </c>
      <c r="D111">
        <v>0</v>
      </c>
      <c r="E111">
        <v>0</v>
      </c>
      <c r="F111">
        <v>0</v>
      </c>
      <c r="G111" s="4" t="s">
        <v>331</v>
      </c>
      <c r="H111" s="4">
        <v>2008</v>
      </c>
      <c r="I111" s="5" t="s">
        <v>332</v>
      </c>
      <c r="J111" s="4" t="s">
        <v>35</v>
      </c>
      <c r="K111" s="4"/>
      <c r="L111" s="4"/>
      <c r="M111" s="4"/>
      <c r="N111" s="4"/>
      <c r="O111" s="6"/>
      <c r="P111" s="6"/>
      <c r="Q111" s="6"/>
      <c r="R111" s="6"/>
    </row>
    <row r="112" spans="1:18" ht="15.75" x14ac:dyDescent="0.25">
      <c r="A112">
        <v>1086</v>
      </c>
      <c r="B112" s="3">
        <v>1</v>
      </c>
      <c r="C112" s="3">
        <v>1</v>
      </c>
      <c r="D112">
        <v>0</v>
      </c>
      <c r="E112">
        <v>0</v>
      </c>
      <c r="F112">
        <v>0</v>
      </c>
      <c r="G112" s="4" t="s">
        <v>333</v>
      </c>
      <c r="H112" s="4">
        <v>2010</v>
      </c>
      <c r="I112" s="5" t="s">
        <v>334</v>
      </c>
      <c r="J112" s="4" t="s">
        <v>335</v>
      </c>
      <c r="K112" s="4"/>
      <c r="L112" s="4"/>
      <c r="M112" s="4"/>
      <c r="N112" s="4"/>
      <c r="O112" s="6"/>
      <c r="P112" s="6"/>
      <c r="Q112" s="6"/>
      <c r="R112" s="6"/>
    </row>
    <row r="113" spans="1:18" ht="15.75" x14ac:dyDescent="0.25">
      <c r="A113">
        <v>1105</v>
      </c>
      <c r="B113" s="3"/>
      <c r="C113" s="3">
        <v>1</v>
      </c>
      <c r="D113">
        <v>0</v>
      </c>
      <c r="E113">
        <v>0</v>
      </c>
      <c r="F113">
        <v>0</v>
      </c>
      <c r="G113" s="4" t="s">
        <v>336</v>
      </c>
      <c r="H113" s="4">
        <v>2014</v>
      </c>
      <c r="I113" s="5" t="s">
        <v>337</v>
      </c>
      <c r="J113" s="4" t="s">
        <v>327</v>
      </c>
      <c r="K113" s="4"/>
      <c r="L113" s="4"/>
      <c r="M113" s="4"/>
      <c r="N113" s="4"/>
      <c r="O113" s="6"/>
      <c r="P113" s="6"/>
      <c r="Q113" s="6"/>
      <c r="R113" s="6"/>
    </row>
    <row r="114" spans="1:18" ht="31.5" x14ac:dyDescent="0.25">
      <c r="A114">
        <v>1109</v>
      </c>
      <c r="B114" s="3"/>
      <c r="C114" s="3">
        <v>1</v>
      </c>
      <c r="D114">
        <v>0</v>
      </c>
      <c r="E114">
        <v>0</v>
      </c>
      <c r="F114">
        <v>0</v>
      </c>
      <c r="G114" s="4" t="s">
        <v>338</v>
      </c>
      <c r="H114" s="4">
        <v>2008</v>
      </c>
      <c r="I114" s="5" t="s">
        <v>339</v>
      </c>
      <c r="J114" s="4" t="s">
        <v>340</v>
      </c>
      <c r="K114" s="4"/>
      <c r="L114" s="4"/>
      <c r="M114" s="4"/>
      <c r="N114" s="4"/>
      <c r="O114" s="6"/>
      <c r="P114" s="6"/>
      <c r="Q114" s="6"/>
      <c r="R114" s="6"/>
    </row>
    <row r="115" spans="1:18" ht="31.5" x14ac:dyDescent="0.25">
      <c r="A115">
        <v>1137</v>
      </c>
      <c r="B115" s="3">
        <v>1</v>
      </c>
      <c r="C115" s="3">
        <v>1</v>
      </c>
      <c r="D115">
        <v>0</v>
      </c>
      <c r="E115">
        <v>0</v>
      </c>
      <c r="F115">
        <v>0</v>
      </c>
      <c r="G115" s="4" t="s">
        <v>341</v>
      </c>
      <c r="H115" s="4">
        <v>2015</v>
      </c>
      <c r="I115" s="5" t="s">
        <v>342</v>
      </c>
      <c r="J115" s="4" t="s">
        <v>62</v>
      </c>
      <c r="K115" s="4" t="s">
        <v>343</v>
      </c>
      <c r="L115" s="4"/>
      <c r="M115" s="4" t="s">
        <v>343</v>
      </c>
      <c r="N115" s="4"/>
      <c r="O115" s="6"/>
      <c r="P115" s="6"/>
      <c r="Q115" s="6"/>
      <c r="R115" s="6"/>
    </row>
    <row r="116" spans="1:18" ht="31.5" x14ac:dyDescent="0.25">
      <c r="A116">
        <v>1140</v>
      </c>
      <c r="B116" s="3"/>
      <c r="C116" s="3">
        <v>1</v>
      </c>
      <c r="D116">
        <v>0</v>
      </c>
      <c r="E116">
        <v>0</v>
      </c>
      <c r="F116">
        <v>0</v>
      </c>
      <c r="G116" s="4" t="s">
        <v>344</v>
      </c>
      <c r="H116" s="4">
        <v>2016</v>
      </c>
      <c r="I116" s="5" t="s">
        <v>345</v>
      </c>
      <c r="J116" s="4" t="s">
        <v>323</v>
      </c>
      <c r="K116" s="4" t="s">
        <v>346</v>
      </c>
      <c r="L116" s="4"/>
      <c r="M116" s="4" t="s">
        <v>346</v>
      </c>
      <c r="N116" s="4"/>
      <c r="O116" s="6"/>
      <c r="P116" s="6"/>
      <c r="Q116" s="6"/>
      <c r="R116" s="6"/>
    </row>
    <row r="117" spans="1:18" ht="31.5" x14ac:dyDescent="0.25">
      <c r="A117">
        <v>3</v>
      </c>
      <c r="B117" s="3"/>
      <c r="C117" s="3">
        <v>1</v>
      </c>
      <c r="D117">
        <v>0</v>
      </c>
      <c r="E117">
        <v>0</v>
      </c>
      <c r="F117">
        <v>0</v>
      </c>
      <c r="G117" s="4" t="s">
        <v>347</v>
      </c>
      <c r="H117" s="4">
        <v>2017</v>
      </c>
      <c r="I117" s="5" t="s">
        <v>348</v>
      </c>
      <c r="J117" s="4" t="s">
        <v>323</v>
      </c>
      <c r="K117" s="4"/>
      <c r="L117" s="4"/>
      <c r="M117" s="4"/>
      <c r="N117" s="4"/>
      <c r="O117" s="6"/>
      <c r="P117" s="6"/>
      <c r="Q117" s="6"/>
      <c r="R117" s="6"/>
    </row>
    <row r="118" spans="1:18" ht="31.5" x14ac:dyDescent="0.25">
      <c r="A118">
        <v>8</v>
      </c>
      <c r="B118" s="3"/>
      <c r="C118" s="3">
        <v>1</v>
      </c>
      <c r="D118">
        <v>0</v>
      </c>
      <c r="E118">
        <v>0</v>
      </c>
      <c r="F118">
        <v>0</v>
      </c>
      <c r="G118" s="4" t="s">
        <v>349</v>
      </c>
      <c r="H118" s="4">
        <v>2014</v>
      </c>
      <c r="I118" s="5" t="s">
        <v>350</v>
      </c>
      <c r="J118" s="4" t="s">
        <v>312</v>
      </c>
      <c r="K118" s="4"/>
      <c r="L118" s="4"/>
      <c r="M118" s="4"/>
      <c r="N118" s="4"/>
      <c r="O118" s="6"/>
      <c r="P118" s="6"/>
      <c r="Q118" s="6"/>
      <c r="R118" s="6"/>
    </row>
    <row r="119" spans="1:18" ht="31.5" x14ac:dyDescent="0.25">
      <c r="A119">
        <v>32</v>
      </c>
      <c r="B119" s="3"/>
      <c r="C119" s="3">
        <v>1</v>
      </c>
      <c r="D119">
        <v>0</v>
      </c>
      <c r="E119">
        <v>0</v>
      </c>
      <c r="F119">
        <v>0</v>
      </c>
      <c r="G119" s="4" t="s">
        <v>351</v>
      </c>
      <c r="H119" s="4">
        <v>2021</v>
      </c>
      <c r="I119" s="5" t="s">
        <v>352</v>
      </c>
      <c r="J119" s="4" t="s">
        <v>98</v>
      </c>
      <c r="K119" s="4"/>
      <c r="L119" s="4"/>
      <c r="M119" s="4"/>
      <c r="N119" s="4"/>
      <c r="O119" s="6"/>
      <c r="P119" s="6"/>
      <c r="Q119" s="6"/>
      <c r="R119" s="6"/>
    </row>
    <row r="120" spans="1:18" ht="15.75" x14ac:dyDescent="0.25">
      <c r="A120">
        <v>50</v>
      </c>
      <c r="B120" s="3"/>
      <c r="C120" s="3">
        <v>1</v>
      </c>
      <c r="D120">
        <v>0</v>
      </c>
      <c r="E120">
        <v>0</v>
      </c>
      <c r="F120">
        <v>0</v>
      </c>
      <c r="G120" s="4" t="s">
        <v>353</v>
      </c>
      <c r="H120" s="4">
        <v>2008</v>
      </c>
      <c r="I120" s="5" t="s">
        <v>354</v>
      </c>
      <c r="J120" s="4" t="s">
        <v>355</v>
      </c>
      <c r="K120" s="4"/>
      <c r="L120" s="4"/>
      <c r="M120" s="4"/>
      <c r="N120" s="4"/>
      <c r="O120" s="6"/>
      <c r="P120" s="6"/>
      <c r="Q120" s="6"/>
      <c r="R120" s="6"/>
    </row>
    <row r="121" spans="1:18" ht="15.75" x14ac:dyDescent="0.25">
      <c r="A121">
        <v>78</v>
      </c>
      <c r="B121" s="3"/>
      <c r="C121" s="3">
        <v>1</v>
      </c>
      <c r="D121">
        <v>0</v>
      </c>
      <c r="E121">
        <v>0</v>
      </c>
      <c r="F121">
        <v>0</v>
      </c>
      <c r="G121" s="4" t="s">
        <v>356</v>
      </c>
      <c r="H121" s="4">
        <v>2017</v>
      </c>
      <c r="I121" s="5" t="s">
        <v>357</v>
      </c>
      <c r="J121" s="4" t="s">
        <v>54</v>
      </c>
      <c r="K121" s="4"/>
      <c r="L121" s="4"/>
      <c r="M121" s="4"/>
      <c r="N121" s="4"/>
      <c r="O121" s="6"/>
      <c r="P121" s="6"/>
      <c r="Q121" s="6"/>
      <c r="R121" s="6"/>
    </row>
    <row r="122" spans="1:18" ht="31.5" x14ac:dyDescent="0.25">
      <c r="A122">
        <v>223</v>
      </c>
      <c r="B122" s="3">
        <v>1</v>
      </c>
      <c r="C122" s="3">
        <v>1</v>
      </c>
      <c r="D122">
        <v>0</v>
      </c>
      <c r="E122">
        <v>0</v>
      </c>
      <c r="F122">
        <v>0</v>
      </c>
      <c r="G122" s="4" t="s">
        <v>358</v>
      </c>
      <c r="H122" s="4">
        <v>2018</v>
      </c>
      <c r="I122" s="5" t="s">
        <v>359</v>
      </c>
      <c r="J122" s="4" t="s">
        <v>360</v>
      </c>
      <c r="K122" s="4"/>
      <c r="L122" s="4"/>
      <c r="M122" s="4"/>
      <c r="N122" s="4"/>
      <c r="O122" s="6"/>
      <c r="P122" s="6"/>
      <c r="Q122" s="6"/>
      <c r="R122" s="6"/>
    </row>
    <row r="123" spans="1:18" ht="15.75" x14ac:dyDescent="0.25">
      <c r="A123">
        <v>113</v>
      </c>
      <c r="B123" s="3"/>
      <c r="C123" s="3">
        <v>1</v>
      </c>
      <c r="D123">
        <v>0</v>
      </c>
      <c r="E123">
        <v>0</v>
      </c>
      <c r="F123">
        <v>0</v>
      </c>
      <c r="G123" s="4" t="s">
        <v>361</v>
      </c>
      <c r="H123" s="4">
        <v>2017</v>
      </c>
      <c r="I123" s="5" t="s">
        <v>362</v>
      </c>
      <c r="J123" s="4" t="s">
        <v>363</v>
      </c>
      <c r="K123" s="4"/>
      <c r="L123" s="4"/>
      <c r="M123" s="4"/>
      <c r="N123" s="4"/>
      <c r="O123" s="6"/>
      <c r="P123" s="6"/>
      <c r="Q123" s="6"/>
      <c r="R123" s="6"/>
    </row>
    <row r="124" spans="1:18" ht="15.75" x14ac:dyDescent="0.25">
      <c r="A124">
        <v>137</v>
      </c>
      <c r="B124" s="3"/>
      <c r="C124" s="3">
        <v>1</v>
      </c>
      <c r="D124">
        <v>0</v>
      </c>
      <c r="E124">
        <v>0</v>
      </c>
      <c r="F124">
        <v>0</v>
      </c>
      <c r="G124" s="4" t="s">
        <v>364</v>
      </c>
      <c r="H124" s="4">
        <v>2011</v>
      </c>
      <c r="I124" s="5" t="s">
        <v>365</v>
      </c>
      <c r="J124" s="4" t="s">
        <v>366</v>
      </c>
      <c r="K124" s="4"/>
      <c r="L124" s="4" t="s">
        <v>367</v>
      </c>
      <c r="M124" s="4"/>
      <c r="N124" s="4" t="s">
        <v>367</v>
      </c>
      <c r="O124" s="6"/>
      <c r="P124" s="6"/>
      <c r="Q124" s="6"/>
      <c r="R124" s="6"/>
    </row>
    <row r="125" spans="1:18" ht="31.5" x14ac:dyDescent="0.25">
      <c r="A125">
        <v>171</v>
      </c>
      <c r="B125" s="3"/>
      <c r="C125" s="3">
        <v>1</v>
      </c>
      <c r="D125">
        <v>0</v>
      </c>
      <c r="E125">
        <v>0</v>
      </c>
      <c r="F125">
        <v>0</v>
      </c>
      <c r="G125" s="4" t="s">
        <v>368</v>
      </c>
      <c r="H125" s="4">
        <v>2018</v>
      </c>
      <c r="I125" s="5" t="s">
        <v>369</v>
      </c>
      <c r="J125" s="4" t="s">
        <v>370</v>
      </c>
      <c r="K125" s="4"/>
      <c r="L125" s="4"/>
      <c r="M125" s="4"/>
      <c r="N125" s="4"/>
      <c r="O125" s="6"/>
      <c r="P125" s="6"/>
      <c r="Q125" s="6"/>
      <c r="R125" s="6"/>
    </row>
    <row r="126" spans="1:18" ht="15.75" x14ac:dyDescent="0.25">
      <c r="A126">
        <v>186</v>
      </c>
      <c r="B126" s="3"/>
      <c r="C126" s="3">
        <v>1</v>
      </c>
      <c r="D126">
        <v>0</v>
      </c>
      <c r="E126">
        <v>0</v>
      </c>
      <c r="F126">
        <v>0</v>
      </c>
      <c r="G126" s="4" t="s">
        <v>371</v>
      </c>
      <c r="H126" s="4">
        <v>2011</v>
      </c>
      <c r="I126" s="5" t="s">
        <v>372</v>
      </c>
      <c r="J126" s="4" t="s">
        <v>373</v>
      </c>
      <c r="K126" s="4"/>
      <c r="L126" s="4"/>
      <c r="M126" s="4"/>
      <c r="N126" s="4"/>
      <c r="O126" s="6"/>
      <c r="P126" s="6"/>
      <c r="Q126" s="6"/>
      <c r="R126" s="6"/>
    </row>
    <row r="127" spans="1:18" ht="31.5" x14ac:dyDescent="0.25">
      <c r="A127">
        <v>227</v>
      </c>
      <c r="B127" s="3"/>
      <c r="C127" s="3">
        <v>1</v>
      </c>
      <c r="D127">
        <v>0</v>
      </c>
      <c r="E127">
        <v>0</v>
      </c>
      <c r="F127">
        <v>0</v>
      </c>
      <c r="G127" s="4" t="s">
        <v>374</v>
      </c>
      <c r="H127" s="4">
        <v>2014</v>
      </c>
      <c r="I127" s="5" t="s">
        <v>375</v>
      </c>
      <c r="J127" s="4" t="s">
        <v>355</v>
      </c>
      <c r="K127" s="4"/>
      <c r="L127" s="4"/>
      <c r="M127" s="4"/>
      <c r="N127" s="4"/>
      <c r="O127" s="6"/>
      <c r="P127" s="6"/>
      <c r="Q127" s="6"/>
      <c r="R127" s="6"/>
    </row>
    <row r="128" spans="1:18" ht="31.5" x14ac:dyDescent="0.25">
      <c r="A128">
        <v>229</v>
      </c>
      <c r="B128" s="3">
        <v>1</v>
      </c>
      <c r="C128" s="3">
        <v>1</v>
      </c>
      <c r="D128">
        <v>0</v>
      </c>
      <c r="E128">
        <v>0</v>
      </c>
      <c r="F128">
        <v>0</v>
      </c>
      <c r="G128" s="4" t="s">
        <v>376</v>
      </c>
      <c r="H128" s="4">
        <v>2017</v>
      </c>
      <c r="I128" s="5" t="s">
        <v>377</v>
      </c>
      <c r="J128" s="4" t="s">
        <v>46</v>
      </c>
      <c r="K128" s="4"/>
      <c r="L128" s="4" t="s">
        <v>378</v>
      </c>
      <c r="M128" s="4"/>
      <c r="N128" s="4" t="s">
        <v>378</v>
      </c>
      <c r="O128" s="6"/>
      <c r="P128" s="6"/>
      <c r="Q128" s="6"/>
      <c r="R128" s="6"/>
    </row>
    <row r="129" spans="1:18" ht="31.5" x14ac:dyDescent="0.25">
      <c r="A129">
        <v>233</v>
      </c>
      <c r="B129" s="3"/>
      <c r="C129" s="3">
        <v>1</v>
      </c>
      <c r="E129">
        <v>0</v>
      </c>
      <c r="F129">
        <v>0</v>
      </c>
      <c r="G129" s="4" t="s">
        <v>379</v>
      </c>
      <c r="H129" s="4">
        <v>2020</v>
      </c>
      <c r="I129" s="5" t="s">
        <v>380</v>
      </c>
      <c r="J129" s="4" t="s">
        <v>49</v>
      </c>
      <c r="K129" s="4"/>
      <c r="L129" s="4"/>
      <c r="M129" s="4"/>
      <c r="N129" s="4"/>
      <c r="O129" s="6"/>
      <c r="P129" s="6"/>
      <c r="Q129" s="6"/>
      <c r="R129" s="6"/>
    </row>
    <row r="130" spans="1:18" ht="15.75" x14ac:dyDescent="0.25">
      <c r="A130">
        <v>276</v>
      </c>
      <c r="B130" s="3">
        <v>3</v>
      </c>
      <c r="C130" s="3">
        <v>1</v>
      </c>
      <c r="D130">
        <v>0</v>
      </c>
      <c r="E130">
        <v>0</v>
      </c>
      <c r="F130">
        <v>0</v>
      </c>
      <c r="G130" s="4" t="s">
        <v>381</v>
      </c>
      <c r="H130" s="4">
        <v>2021</v>
      </c>
      <c r="I130" s="5" t="s">
        <v>382</v>
      </c>
      <c r="J130" s="4" t="s">
        <v>77</v>
      </c>
      <c r="K130" s="4"/>
      <c r="L130" s="4"/>
      <c r="M130" s="4"/>
      <c r="N130" s="4"/>
      <c r="O130" s="6"/>
      <c r="P130" s="6"/>
      <c r="Q130" s="6"/>
      <c r="R130" s="6"/>
    </row>
    <row r="131" spans="1:18" ht="15.75" x14ac:dyDescent="0.25">
      <c r="A131">
        <v>341</v>
      </c>
      <c r="B131" s="3">
        <v>3</v>
      </c>
      <c r="C131" s="3">
        <v>1</v>
      </c>
      <c r="D131">
        <v>0</v>
      </c>
      <c r="E131">
        <v>0</v>
      </c>
      <c r="F131">
        <v>0</v>
      </c>
      <c r="G131" s="4" t="s">
        <v>383</v>
      </c>
      <c r="H131" s="4">
        <v>2019</v>
      </c>
      <c r="I131" s="5" t="s">
        <v>384</v>
      </c>
      <c r="J131" s="4" t="s">
        <v>59</v>
      </c>
      <c r="K131" s="4"/>
      <c r="L131" s="4"/>
      <c r="M131" s="4"/>
      <c r="N131" s="4"/>
      <c r="O131" s="6"/>
      <c r="P131" s="6"/>
      <c r="Q131" s="6"/>
      <c r="R131" s="6"/>
    </row>
    <row r="132" spans="1:18" ht="31.5" x14ac:dyDescent="0.25">
      <c r="A132">
        <v>346</v>
      </c>
      <c r="B132" s="3"/>
      <c r="C132" s="3">
        <v>1</v>
      </c>
      <c r="D132">
        <v>0</v>
      </c>
      <c r="E132">
        <v>0</v>
      </c>
      <c r="F132">
        <v>0</v>
      </c>
      <c r="G132" s="4" t="s">
        <v>37</v>
      </c>
      <c r="H132" s="4">
        <v>2003</v>
      </c>
      <c r="I132" s="5" t="s">
        <v>385</v>
      </c>
      <c r="J132" s="4"/>
      <c r="K132" s="4"/>
      <c r="L132" s="4"/>
      <c r="M132" s="4"/>
      <c r="N132" s="4"/>
      <c r="O132" s="6"/>
      <c r="P132" s="6"/>
      <c r="Q132" s="6"/>
      <c r="R132" s="6"/>
    </row>
    <row r="133" spans="1:18" ht="15.75" x14ac:dyDescent="0.25">
      <c r="A133">
        <v>366</v>
      </c>
      <c r="B133" s="3"/>
      <c r="C133" s="3">
        <v>1</v>
      </c>
      <c r="D133">
        <v>0</v>
      </c>
      <c r="E133">
        <v>0</v>
      </c>
      <c r="F133">
        <v>0</v>
      </c>
      <c r="G133" s="4" t="s">
        <v>39</v>
      </c>
      <c r="H133" s="4">
        <v>2015</v>
      </c>
      <c r="I133" s="5" t="s">
        <v>386</v>
      </c>
      <c r="J133" s="4"/>
      <c r="K133" s="4"/>
      <c r="L133" s="4"/>
      <c r="M133" s="4"/>
      <c r="N133" s="4"/>
      <c r="O133" s="6"/>
      <c r="P133" s="6"/>
      <c r="Q133" s="6"/>
      <c r="R133" s="6"/>
    </row>
    <row r="134" spans="1:18" ht="15.75" x14ac:dyDescent="0.25">
      <c r="A134">
        <v>377</v>
      </c>
      <c r="B134" s="3"/>
      <c r="C134" s="3">
        <v>1</v>
      </c>
      <c r="D134">
        <v>0</v>
      </c>
      <c r="E134">
        <v>0</v>
      </c>
      <c r="F134">
        <v>0</v>
      </c>
      <c r="G134" s="4" t="s">
        <v>387</v>
      </c>
      <c r="H134" s="4">
        <v>1985</v>
      </c>
      <c r="I134" s="5" t="s">
        <v>388</v>
      </c>
      <c r="J134" s="4"/>
      <c r="K134" s="4"/>
      <c r="L134" s="4"/>
      <c r="M134" s="4"/>
      <c r="N134" s="4"/>
      <c r="O134" s="6"/>
      <c r="P134" s="6"/>
      <c r="Q134" s="6"/>
      <c r="R134" s="6"/>
    </row>
    <row r="135" spans="1:18" ht="15.75" x14ac:dyDescent="0.25">
      <c r="A135">
        <v>384</v>
      </c>
      <c r="B135" s="3">
        <v>1</v>
      </c>
      <c r="C135" s="3">
        <v>1</v>
      </c>
      <c r="D135">
        <v>0</v>
      </c>
      <c r="E135">
        <v>0</v>
      </c>
      <c r="F135">
        <v>0</v>
      </c>
      <c r="G135" s="4" t="s">
        <v>389</v>
      </c>
      <c r="H135" s="4">
        <v>2017</v>
      </c>
      <c r="I135" s="5" t="s">
        <v>390</v>
      </c>
      <c r="J135" s="4"/>
      <c r="K135" s="4"/>
      <c r="L135" s="4"/>
      <c r="M135" s="4"/>
      <c r="N135" s="4"/>
      <c r="O135" s="6"/>
      <c r="P135" s="6"/>
      <c r="Q135" s="6"/>
      <c r="R135" s="6"/>
    </row>
    <row r="136" spans="1:18" ht="31.5" x14ac:dyDescent="0.25">
      <c r="A136">
        <v>741</v>
      </c>
      <c r="B136" s="3">
        <v>5</v>
      </c>
      <c r="C136" s="3"/>
      <c r="D136">
        <v>0</v>
      </c>
      <c r="E136">
        <v>0</v>
      </c>
      <c r="F136">
        <v>0</v>
      </c>
      <c r="G136" s="4" t="s">
        <v>391</v>
      </c>
      <c r="H136" s="4">
        <v>2018</v>
      </c>
      <c r="I136" s="5" t="s">
        <v>392</v>
      </c>
      <c r="J136" s="4" t="s">
        <v>393</v>
      </c>
      <c r="K136" s="4"/>
      <c r="L136" s="4"/>
      <c r="M136" s="4"/>
      <c r="N136" s="4"/>
      <c r="O136" s="6"/>
      <c r="P136" s="6"/>
      <c r="Q136" s="6"/>
      <c r="R136" s="6"/>
    </row>
    <row r="137" spans="1:18" ht="15.75" x14ac:dyDescent="0.25">
      <c r="A137">
        <v>859</v>
      </c>
      <c r="B137" s="3">
        <v>5</v>
      </c>
      <c r="C137" s="3"/>
      <c r="D137">
        <v>0</v>
      </c>
      <c r="E137">
        <v>0</v>
      </c>
      <c r="F137">
        <v>0</v>
      </c>
      <c r="G137" s="4" t="s">
        <v>394</v>
      </c>
      <c r="H137" s="4">
        <v>2015</v>
      </c>
      <c r="I137" s="5" t="s">
        <v>395</v>
      </c>
      <c r="J137" s="4" t="s">
        <v>396</v>
      </c>
      <c r="K137" s="4"/>
      <c r="L137" s="4"/>
      <c r="M137" s="4"/>
      <c r="N137" s="4"/>
      <c r="O137" s="6"/>
      <c r="P137" s="6"/>
      <c r="Q137" s="6"/>
      <c r="R137" s="6"/>
    </row>
    <row r="138" spans="1:18" ht="15.75" x14ac:dyDescent="0.25">
      <c r="A138">
        <v>1021</v>
      </c>
      <c r="B138" s="3">
        <v>5</v>
      </c>
      <c r="C138" s="3"/>
      <c r="D138">
        <v>0</v>
      </c>
      <c r="E138">
        <v>0</v>
      </c>
      <c r="F138">
        <v>0</v>
      </c>
      <c r="G138" s="4" t="s">
        <v>397</v>
      </c>
      <c r="H138" s="4">
        <v>2003</v>
      </c>
      <c r="I138" s="5" t="s">
        <v>398</v>
      </c>
      <c r="J138" s="4" t="s">
        <v>54</v>
      </c>
      <c r="K138" s="4" t="s">
        <v>399</v>
      </c>
      <c r="L138" s="4"/>
      <c r="M138" s="4"/>
      <c r="N138" s="4"/>
      <c r="O138" s="6"/>
      <c r="P138" s="6"/>
      <c r="Q138" s="6"/>
      <c r="R138" s="6"/>
    </row>
    <row r="139" spans="1:18" ht="15.75" x14ac:dyDescent="0.25">
      <c r="A139">
        <v>944</v>
      </c>
      <c r="B139" s="3">
        <v>4</v>
      </c>
      <c r="C139" s="3"/>
      <c r="D139">
        <v>0</v>
      </c>
      <c r="E139">
        <v>0</v>
      </c>
      <c r="F139">
        <v>0</v>
      </c>
      <c r="G139" s="4" t="s">
        <v>400</v>
      </c>
      <c r="H139" s="4">
        <v>2016</v>
      </c>
      <c r="I139" s="5" t="s">
        <v>401</v>
      </c>
      <c r="J139" s="4" t="s">
        <v>402</v>
      </c>
      <c r="K139" s="4"/>
      <c r="L139" s="4"/>
      <c r="M139" s="4"/>
      <c r="N139" s="4"/>
      <c r="O139" s="6"/>
      <c r="P139" s="6"/>
      <c r="Q139" s="6"/>
      <c r="R139" s="6"/>
    </row>
    <row r="140" spans="1:18" ht="15.75" x14ac:dyDescent="0.25">
      <c r="A140">
        <v>1020</v>
      </c>
      <c r="B140" s="3">
        <v>4</v>
      </c>
      <c r="C140" s="3"/>
      <c r="D140">
        <v>0</v>
      </c>
      <c r="E140">
        <v>0</v>
      </c>
      <c r="F140">
        <v>0</v>
      </c>
      <c r="G140" s="4" t="s">
        <v>397</v>
      </c>
      <c r="H140" s="4">
        <v>2008</v>
      </c>
      <c r="I140" s="5" t="s">
        <v>403</v>
      </c>
      <c r="J140" s="4" t="s">
        <v>404</v>
      </c>
      <c r="K140" s="4" t="s">
        <v>405</v>
      </c>
      <c r="L140" s="4"/>
      <c r="M140" s="4"/>
      <c r="N140" s="4"/>
      <c r="O140" s="6"/>
      <c r="P140" s="6"/>
      <c r="Q140" s="6"/>
      <c r="R140" s="6"/>
    </row>
    <row r="141" spans="1:18" ht="31.5" x14ac:dyDescent="0.25">
      <c r="A141">
        <v>813</v>
      </c>
      <c r="B141" s="3">
        <v>3</v>
      </c>
      <c r="C141" s="3"/>
      <c r="D141">
        <v>0</v>
      </c>
      <c r="E141">
        <v>0</v>
      </c>
      <c r="F141">
        <v>0</v>
      </c>
      <c r="G141" s="4" t="s">
        <v>406</v>
      </c>
      <c r="H141" s="4">
        <v>2020</v>
      </c>
      <c r="I141" s="5" t="s">
        <v>407</v>
      </c>
      <c r="J141" s="4" t="s">
        <v>373</v>
      </c>
      <c r="K141" s="4"/>
      <c r="L141" s="4"/>
      <c r="M141" s="4"/>
      <c r="N141" s="4"/>
      <c r="O141" s="6"/>
      <c r="P141" s="6"/>
      <c r="Q141" s="6"/>
      <c r="R141" s="6"/>
    </row>
    <row r="142" spans="1:18" ht="15.75" x14ac:dyDescent="0.25">
      <c r="A142">
        <v>888</v>
      </c>
      <c r="B142" s="3">
        <v>3</v>
      </c>
      <c r="C142" s="3"/>
      <c r="D142">
        <v>0</v>
      </c>
      <c r="E142">
        <v>0</v>
      </c>
      <c r="F142">
        <v>0</v>
      </c>
      <c r="G142" s="4" t="s">
        <v>408</v>
      </c>
      <c r="H142" s="4">
        <v>2010</v>
      </c>
      <c r="I142" s="5" t="s">
        <v>409</v>
      </c>
      <c r="J142" s="4" t="s">
        <v>410</v>
      </c>
      <c r="K142" s="4"/>
      <c r="L142" s="4"/>
      <c r="M142" s="4"/>
      <c r="N142" s="4"/>
      <c r="O142" s="6"/>
      <c r="P142" s="6"/>
      <c r="Q142" s="6"/>
      <c r="R142" s="6"/>
    </row>
    <row r="143" spans="1:18" ht="31.5" x14ac:dyDescent="0.25">
      <c r="A143">
        <v>92</v>
      </c>
      <c r="B143" s="3">
        <v>3</v>
      </c>
      <c r="C143" s="3"/>
      <c r="D143">
        <v>0</v>
      </c>
      <c r="E143">
        <v>0</v>
      </c>
      <c r="F143">
        <v>0</v>
      </c>
      <c r="G143" s="4" t="s">
        <v>411</v>
      </c>
      <c r="H143" s="4">
        <v>2007</v>
      </c>
      <c r="I143" s="5" t="s">
        <v>412</v>
      </c>
      <c r="J143" s="4" t="s">
        <v>413</v>
      </c>
      <c r="K143" s="4"/>
      <c r="L143" s="4"/>
      <c r="M143" s="4"/>
      <c r="N143" s="4"/>
      <c r="O143" s="6"/>
      <c r="P143" s="6"/>
      <c r="Q143" s="6"/>
      <c r="R143" s="6"/>
    </row>
    <row r="144" spans="1:18" ht="15.75" x14ac:dyDescent="0.25">
      <c r="A144">
        <v>311</v>
      </c>
      <c r="B144" s="3">
        <v>3</v>
      </c>
      <c r="C144" s="3"/>
      <c r="D144">
        <v>0</v>
      </c>
      <c r="E144">
        <v>0</v>
      </c>
      <c r="F144">
        <v>0</v>
      </c>
      <c r="G144" s="4" t="s">
        <v>414</v>
      </c>
      <c r="H144" s="4">
        <v>2015</v>
      </c>
      <c r="I144" s="5" t="s">
        <v>415</v>
      </c>
      <c r="J144" s="4" t="s">
        <v>416</v>
      </c>
      <c r="K144" s="4"/>
      <c r="L144" s="4"/>
      <c r="M144" s="4"/>
      <c r="N144" s="4"/>
      <c r="O144" s="6"/>
      <c r="P144" s="6"/>
      <c r="Q144" s="6"/>
      <c r="R144" s="6"/>
    </row>
    <row r="145" spans="1:18" ht="31.5" x14ac:dyDescent="0.25">
      <c r="A145">
        <v>564</v>
      </c>
      <c r="B145" s="3">
        <v>2</v>
      </c>
      <c r="C145" s="3"/>
      <c r="D145">
        <v>0</v>
      </c>
      <c r="E145">
        <v>0</v>
      </c>
      <c r="F145">
        <v>0</v>
      </c>
      <c r="G145" s="4" t="s">
        <v>417</v>
      </c>
      <c r="H145" s="4">
        <v>2018</v>
      </c>
      <c r="I145" s="5" t="s">
        <v>418</v>
      </c>
      <c r="J145" s="4" t="s">
        <v>419</v>
      </c>
      <c r="K145" s="4"/>
      <c r="L145" s="4"/>
      <c r="M145" s="4"/>
      <c r="N145" s="4"/>
      <c r="O145" s="6"/>
      <c r="P145" s="6"/>
      <c r="Q145" s="6"/>
      <c r="R145" s="6"/>
    </row>
    <row r="146" spans="1:18" ht="31.5" x14ac:dyDescent="0.25">
      <c r="A146">
        <v>654</v>
      </c>
      <c r="B146" s="3">
        <v>2</v>
      </c>
      <c r="C146" s="3"/>
      <c r="D146">
        <v>0</v>
      </c>
      <c r="E146">
        <v>0</v>
      </c>
      <c r="F146">
        <v>0</v>
      </c>
      <c r="G146" s="4" t="s">
        <v>420</v>
      </c>
      <c r="H146" s="4">
        <v>2020</v>
      </c>
      <c r="I146" s="5" t="s">
        <v>421</v>
      </c>
      <c r="J146" s="4" t="s">
        <v>422</v>
      </c>
      <c r="K146" s="4" t="s">
        <v>423</v>
      </c>
      <c r="L146" s="4"/>
      <c r="M146" s="4"/>
      <c r="N146" s="4"/>
      <c r="O146" s="6"/>
      <c r="P146" s="6"/>
      <c r="Q146" s="6"/>
      <c r="R146" s="6"/>
    </row>
    <row r="147" spans="1:18" ht="31.5" x14ac:dyDescent="0.25">
      <c r="A147">
        <v>921</v>
      </c>
      <c r="B147" s="3">
        <v>2</v>
      </c>
      <c r="C147" s="3"/>
      <c r="D147">
        <v>0</v>
      </c>
      <c r="E147">
        <v>0</v>
      </c>
      <c r="F147">
        <v>0</v>
      </c>
      <c r="G147" s="4" t="s">
        <v>424</v>
      </c>
      <c r="H147" s="4">
        <v>2012</v>
      </c>
      <c r="I147" s="5" t="s">
        <v>425</v>
      </c>
      <c r="J147" s="4" t="s">
        <v>426</v>
      </c>
      <c r="K147" s="4"/>
      <c r="L147" s="4"/>
      <c r="M147" s="4"/>
      <c r="N147" s="4"/>
      <c r="O147" s="6"/>
      <c r="P147" s="6"/>
      <c r="Q147" s="6"/>
      <c r="R147" s="6"/>
    </row>
    <row r="148" spans="1:18" ht="31.5" x14ac:dyDescent="0.25">
      <c r="A148">
        <v>931</v>
      </c>
      <c r="B148" s="3">
        <v>2</v>
      </c>
      <c r="C148" s="3"/>
      <c r="D148">
        <v>0</v>
      </c>
      <c r="E148">
        <v>0</v>
      </c>
      <c r="F148">
        <v>0</v>
      </c>
      <c r="G148" s="4" t="s">
        <v>427</v>
      </c>
      <c r="H148" s="4">
        <v>2010</v>
      </c>
      <c r="I148" s="5" t="s">
        <v>428</v>
      </c>
      <c r="J148" s="4" t="s">
        <v>410</v>
      </c>
      <c r="K148" s="4" t="s">
        <v>429</v>
      </c>
      <c r="L148" s="4"/>
      <c r="M148" s="4"/>
      <c r="N148" s="4"/>
      <c r="O148" s="6"/>
      <c r="P148" s="6"/>
      <c r="Q148" s="6"/>
      <c r="R148" s="6"/>
    </row>
    <row r="149" spans="1:18" ht="15.75" x14ac:dyDescent="0.25">
      <c r="A149">
        <v>955</v>
      </c>
      <c r="B149" s="3">
        <v>2</v>
      </c>
      <c r="C149" s="3"/>
      <c r="D149">
        <v>0</v>
      </c>
      <c r="E149">
        <v>0</v>
      </c>
      <c r="F149">
        <v>0</v>
      </c>
      <c r="G149" s="4" t="s">
        <v>430</v>
      </c>
      <c r="H149" s="4">
        <v>2021</v>
      </c>
      <c r="I149" s="5" t="s">
        <v>431</v>
      </c>
      <c r="J149" s="4" t="s">
        <v>432</v>
      </c>
      <c r="K149" s="4"/>
      <c r="L149" s="4"/>
      <c r="M149" s="4"/>
      <c r="N149" s="4"/>
      <c r="O149" s="6"/>
      <c r="P149" s="6"/>
      <c r="Q149" s="6"/>
      <c r="R149" s="6"/>
    </row>
    <row r="150" spans="1:18" ht="31.5" x14ac:dyDescent="0.25">
      <c r="A150">
        <v>965</v>
      </c>
      <c r="B150" s="3">
        <v>2</v>
      </c>
      <c r="C150" s="3"/>
      <c r="D150">
        <v>0</v>
      </c>
      <c r="E150">
        <v>0</v>
      </c>
      <c r="F150">
        <v>0</v>
      </c>
      <c r="G150" s="4" t="s">
        <v>433</v>
      </c>
      <c r="H150" s="4">
        <v>2017</v>
      </c>
      <c r="I150" s="5" t="s">
        <v>434</v>
      </c>
      <c r="J150" s="4" t="s">
        <v>426</v>
      </c>
      <c r="K150" s="4"/>
      <c r="L150" s="4"/>
      <c r="M150" s="4"/>
      <c r="N150" s="4"/>
      <c r="O150" s="6"/>
      <c r="P150" s="6"/>
      <c r="Q150" s="6"/>
      <c r="R150" s="6"/>
    </row>
    <row r="151" spans="1:18" ht="31.5" x14ac:dyDescent="0.25">
      <c r="A151">
        <v>1007</v>
      </c>
      <c r="B151" s="3">
        <v>2</v>
      </c>
      <c r="C151" s="3"/>
      <c r="D151">
        <v>1</v>
      </c>
      <c r="E151">
        <v>0</v>
      </c>
      <c r="F151">
        <v>0</v>
      </c>
      <c r="G151" s="4" t="s">
        <v>435</v>
      </c>
      <c r="H151" s="4">
        <v>2020</v>
      </c>
      <c r="I151" s="5" t="s">
        <v>436</v>
      </c>
      <c r="J151" s="4" t="s">
        <v>437</v>
      </c>
      <c r="K151" s="4"/>
      <c r="L151" s="4"/>
      <c r="M151" s="4"/>
      <c r="N151" s="4"/>
      <c r="O151" s="6"/>
      <c r="P151" s="6"/>
      <c r="Q151" s="6"/>
      <c r="R151" s="6"/>
    </row>
    <row r="152" spans="1:18" ht="31.5" x14ac:dyDescent="0.25">
      <c r="A152">
        <v>1023</v>
      </c>
      <c r="B152" s="3">
        <v>2</v>
      </c>
      <c r="C152" s="3"/>
      <c r="D152">
        <v>0</v>
      </c>
      <c r="E152">
        <v>0</v>
      </c>
      <c r="F152">
        <v>0</v>
      </c>
      <c r="G152" s="4" t="s">
        <v>438</v>
      </c>
      <c r="H152" s="4">
        <v>2013</v>
      </c>
      <c r="I152" s="5" t="s">
        <v>439</v>
      </c>
      <c r="J152" s="4" t="s">
        <v>440</v>
      </c>
      <c r="K152" s="4"/>
      <c r="L152" s="4"/>
      <c r="M152" s="4"/>
      <c r="N152" s="4"/>
      <c r="O152" s="6"/>
      <c r="P152" s="6"/>
      <c r="Q152" s="6"/>
      <c r="R152" s="6"/>
    </row>
    <row r="153" spans="1:18" ht="31.5" x14ac:dyDescent="0.25">
      <c r="A153">
        <v>1057</v>
      </c>
      <c r="B153" s="3">
        <v>2</v>
      </c>
      <c r="C153" s="3"/>
      <c r="D153">
        <v>0</v>
      </c>
      <c r="E153">
        <v>0</v>
      </c>
      <c r="F153">
        <v>0</v>
      </c>
      <c r="G153" s="4" t="s">
        <v>441</v>
      </c>
      <c r="H153" s="4">
        <v>2016</v>
      </c>
      <c r="I153" s="5" t="s">
        <v>442</v>
      </c>
      <c r="J153" s="4" t="s">
        <v>49</v>
      </c>
      <c r="K153" s="4"/>
      <c r="L153" s="4"/>
      <c r="M153" s="4"/>
      <c r="N153" s="4"/>
      <c r="O153" s="6"/>
      <c r="P153" s="6"/>
      <c r="Q153" s="6"/>
      <c r="R153" s="6"/>
    </row>
    <row r="154" spans="1:18" ht="31.5" x14ac:dyDescent="0.25">
      <c r="A154">
        <v>98</v>
      </c>
      <c r="B154" s="3">
        <v>2</v>
      </c>
      <c r="C154" s="3"/>
      <c r="D154">
        <v>0</v>
      </c>
      <c r="E154">
        <v>0</v>
      </c>
      <c r="F154">
        <v>0</v>
      </c>
      <c r="G154" s="4" t="s">
        <v>443</v>
      </c>
      <c r="H154" s="4">
        <v>2015</v>
      </c>
      <c r="I154" s="5" t="s">
        <v>444</v>
      </c>
      <c r="J154" s="4" t="s">
        <v>267</v>
      </c>
      <c r="K154" s="4"/>
      <c r="L154" s="4"/>
      <c r="M154" s="4"/>
      <c r="N154" s="4"/>
      <c r="O154" s="6"/>
      <c r="P154" s="6"/>
      <c r="Q154" s="6"/>
      <c r="R154" s="6"/>
    </row>
    <row r="155" spans="1:18" ht="15.75" x14ac:dyDescent="0.25">
      <c r="A155">
        <v>100</v>
      </c>
      <c r="B155" s="3">
        <v>2</v>
      </c>
      <c r="C155" s="3"/>
      <c r="D155">
        <v>0</v>
      </c>
      <c r="E155">
        <v>0</v>
      </c>
      <c r="F155">
        <v>0</v>
      </c>
      <c r="G155" s="4" t="s">
        <v>445</v>
      </c>
      <c r="H155" s="4">
        <v>2015</v>
      </c>
      <c r="I155" s="5" t="s">
        <v>446</v>
      </c>
      <c r="J155" s="4" t="s">
        <v>447</v>
      </c>
      <c r="K155" s="4"/>
      <c r="L155" s="4"/>
      <c r="M155" s="4"/>
      <c r="N155" s="4"/>
      <c r="O155" s="6"/>
      <c r="P155" s="6"/>
      <c r="Q155" s="6"/>
      <c r="R155" s="6"/>
    </row>
    <row r="156" spans="1:18" ht="15.75" x14ac:dyDescent="0.25">
      <c r="A156">
        <v>103</v>
      </c>
      <c r="B156" s="3">
        <v>2</v>
      </c>
      <c r="C156" s="3"/>
      <c r="D156">
        <v>0</v>
      </c>
      <c r="E156">
        <v>0</v>
      </c>
      <c r="F156">
        <v>0</v>
      </c>
      <c r="G156" s="4" t="s">
        <v>448</v>
      </c>
      <c r="H156" s="4">
        <v>2017</v>
      </c>
      <c r="I156" s="5" t="s">
        <v>449</v>
      </c>
      <c r="J156" s="4" t="s">
        <v>450</v>
      </c>
      <c r="K156" s="4"/>
      <c r="L156" s="4" t="s">
        <v>451</v>
      </c>
      <c r="M156" s="4"/>
      <c r="N156" s="4"/>
      <c r="O156" s="6"/>
      <c r="P156" s="6"/>
      <c r="Q156" s="6"/>
      <c r="R156" s="6"/>
    </row>
    <row r="157" spans="1:18" ht="31.5" x14ac:dyDescent="0.25">
      <c r="A157">
        <v>320</v>
      </c>
      <c r="B157" s="3">
        <v>2</v>
      </c>
      <c r="C157" s="3"/>
      <c r="D157">
        <v>0</v>
      </c>
      <c r="E157">
        <v>0</v>
      </c>
      <c r="F157">
        <v>0</v>
      </c>
      <c r="G157" s="4" t="s">
        <v>452</v>
      </c>
      <c r="H157" s="4">
        <v>2019</v>
      </c>
      <c r="I157" s="5" t="s">
        <v>453</v>
      </c>
      <c r="J157" s="4" t="s">
        <v>62</v>
      </c>
      <c r="K157" s="4"/>
      <c r="L157" s="4"/>
      <c r="M157" s="4"/>
      <c r="N157" s="4"/>
      <c r="O157" s="6"/>
      <c r="P157" s="6"/>
      <c r="Q157" s="6"/>
      <c r="R157" s="6"/>
    </row>
    <row r="158" spans="1:18" ht="47.25" x14ac:dyDescent="0.25">
      <c r="A158">
        <v>597</v>
      </c>
      <c r="B158" s="3">
        <v>1</v>
      </c>
      <c r="C158" s="3"/>
      <c r="D158">
        <v>0</v>
      </c>
      <c r="E158">
        <v>0</v>
      </c>
      <c r="F158">
        <v>0</v>
      </c>
      <c r="G158" s="4" t="s">
        <v>454</v>
      </c>
      <c r="H158" s="4">
        <v>2013</v>
      </c>
      <c r="I158" s="5" t="s">
        <v>455</v>
      </c>
      <c r="J158" s="4" t="s">
        <v>323</v>
      </c>
      <c r="K158" s="4"/>
      <c r="L158" s="4"/>
      <c r="M158" s="4"/>
      <c r="N158" s="4"/>
      <c r="O158" s="6"/>
      <c r="P158" s="6"/>
      <c r="Q158" s="6"/>
      <c r="R158" s="6"/>
    </row>
    <row r="159" spans="1:18" ht="15.75" x14ac:dyDescent="0.25">
      <c r="A159">
        <v>643</v>
      </c>
      <c r="B159" s="3">
        <v>1</v>
      </c>
      <c r="C159" s="3"/>
      <c r="D159">
        <v>0</v>
      </c>
      <c r="E159">
        <v>0</v>
      </c>
      <c r="F159">
        <v>0</v>
      </c>
      <c r="G159" s="4" t="s">
        <v>456</v>
      </c>
      <c r="H159" s="4">
        <v>2020</v>
      </c>
      <c r="I159" s="5" t="s">
        <v>457</v>
      </c>
      <c r="J159" s="4" t="s">
        <v>458</v>
      </c>
      <c r="K159" s="4"/>
      <c r="L159" s="4"/>
      <c r="M159" s="4"/>
      <c r="N159" s="4"/>
      <c r="O159" s="6"/>
      <c r="P159" s="6"/>
      <c r="Q159" s="6"/>
      <c r="R159" s="6"/>
    </row>
    <row r="160" spans="1:18" ht="31.5" x14ac:dyDescent="0.25">
      <c r="A160">
        <v>704</v>
      </c>
      <c r="B160" s="3">
        <v>1</v>
      </c>
      <c r="C160" s="3"/>
      <c r="D160">
        <v>0</v>
      </c>
      <c r="E160">
        <v>0</v>
      </c>
      <c r="F160">
        <v>0</v>
      </c>
      <c r="G160" s="4" t="s">
        <v>459</v>
      </c>
      <c r="H160" s="4">
        <v>2015</v>
      </c>
      <c r="I160" s="5" t="s">
        <v>460</v>
      </c>
      <c r="J160" s="4" t="s">
        <v>181</v>
      </c>
      <c r="K160" s="4"/>
      <c r="L160" s="4"/>
      <c r="M160" s="4"/>
      <c r="N160" s="4"/>
      <c r="O160" s="6"/>
      <c r="P160" s="6"/>
      <c r="Q160" s="6"/>
      <c r="R160" s="6"/>
    </row>
    <row r="161" spans="1:18" ht="31.5" x14ac:dyDescent="0.25">
      <c r="A161">
        <v>740</v>
      </c>
      <c r="B161" s="3">
        <v>1</v>
      </c>
      <c r="C161" s="3"/>
      <c r="D161">
        <v>0</v>
      </c>
      <c r="E161">
        <v>0</v>
      </c>
      <c r="F161">
        <v>0</v>
      </c>
      <c r="G161" s="4" t="s">
        <v>461</v>
      </c>
      <c r="H161" s="4">
        <v>2019</v>
      </c>
      <c r="I161" s="5" t="s">
        <v>462</v>
      </c>
      <c r="J161" s="4" t="s">
        <v>181</v>
      </c>
      <c r="K161" s="4" t="s">
        <v>463</v>
      </c>
      <c r="L161" s="4"/>
      <c r="M161" s="4"/>
      <c r="N161" s="4"/>
      <c r="O161" s="6"/>
      <c r="P161" s="6"/>
      <c r="Q161" s="6" t="s">
        <v>464</v>
      </c>
      <c r="R161" s="6"/>
    </row>
    <row r="162" spans="1:18" ht="15.75" x14ac:dyDescent="0.25">
      <c r="A162">
        <v>799</v>
      </c>
      <c r="B162" s="3">
        <v>1</v>
      </c>
      <c r="C162" s="3"/>
      <c r="D162">
        <v>0</v>
      </c>
      <c r="E162">
        <v>0</v>
      </c>
      <c r="F162">
        <v>0</v>
      </c>
      <c r="G162" s="4" t="s">
        <v>465</v>
      </c>
      <c r="H162" s="4">
        <v>2018</v>
      </c>
      <c r="I162" s="5" t="s">
        <v>466</v>
      </c>
      <c r="J162" s="4" t="s">
        <v>467</v>
      </c>
      <c r="K162" s="4" t="s">
        <v>468</v>
      </c>
      <c r="L162" s="4"/>
      <c r="M162" s="4"/>
      <c r="N162" s="4"/>
      <c r="O162" s="6"/>
      <c r="P162" s="6"/>
      <c r="Q162" s="6"/>
      <c r="R162" s="6"/>
    </row>
    <row r="163" spans="1:18" ht="31.5" x14ac:dyDescent="0.25">
      <c r="A163">
        <v>829</v>
      </c>
      <c r="B163" s="3">
        <v>1</v>
      </c>
      <c r="C163" s="3"/>
      <c r="D163">
        <v>0</v>
      </c>
      <c r="E163">
        <v>0</v>
      </c>
      <c r="F163">
        <v>0</v>
      </c>
      <c r="G163" s="4" t="s">
        <v>469</v>
      </c>
      <c r="H163" s="4">
        <v>2018</v>
      </c>
      <c r="I163" s="5" t="s">
        <v>470</v>
      </c>
      <c r="J163" s="4" t="s">
        <v>49</v>
      </c>
      <c r="K163" s="4" t="s">
        <v>471</v>
      </c>
      <c r="L163" s="4"/>
      <c r="M163" s="4"/>
      <c r="N163" s="4"/>
      <c r="O163" s="6"/>
      <c r="P163" s="6"/>
      <c r="Q163" s="6"/>
      <c r="R163" s="6"/>
    </row>
    <row r="164" spans="1:18" ht="15.75" x14ac:dyDescent="0.25">
      <c r="A164">
        <v>871</v>
      </c>
      <c r="B164" s="3">
        <v>1</v>
      </c>
      <c r="C164" s="3"/>
      <c r="D164">
        <v>0</v>
      </c>
      <c r="E164">
        <v>0</v>
      </c>
      <c r="F164">
        <v>0</v>
      </c>
      <c r="G164" s="4" t="s">
        <v>472</v>
      </c>
      <c r="H164" s="4">
        <v>2014</v>
      </c>
      <c r="I164" s="5" t="s">
        <v>473</v>
      </c>
      <c r="J164" s="4" t="s">
        <v>474</v>
      </c>
      <c r="K164" s="4"/>
      <c r="L164" s="4"/>
      <c r="M164" s="4"/>
      <c r="N164" s="4"/>
      <c r="O164" s="6"/>
      <c r="P164" s="6"/>
      <c r="Q164" s="6"/>
      <c r="R164" s="6"/>
    </row>
    <row r="165" spans="1:18" ht="31.5" x14ac:dyDescent="0.25">
      <c r="A165">
        <v>874</v>
      </c>
      <c r="B165" s="3">
        <v>1</v>
      </c>
      <c r="C165" s="3"/>
      <c r="D165">
        <v>0</v>
      </c>
      <c r="E165">
        <v>0</v>
      </c>
      <c r="F165">
        <v>0</v>
      </c>
      <c r="G165" s="4" t="s">
        <v>475</v>
      </c>
      <c r="H165" s="4">
        <v>2021</v>
      </c>
      <c r="I165" s="5" t="s">
        <v>476</v>
      </c>
      <c r="J165" s="4" t="s">
        <v>477</v>
      </c>
      <c r="K165" s="4"/>
      <c r="L165" s="4"/>
      <c r="M165" s="4"/>
      <c r="N165" s="4"/>
      <c r="O165" s="6"/>
      <c r="P165" s="6"/>
      <c r="Q165" s="6"/>
      <c r="R165" s="6"/>
    </row>
    <row r="166" spans="1:18" ht="31.5" x14ac:dyDescent="0.25">
      <c r="A166">
        <v>941</v>
      </c>
      <c r="B166" s="3">
        <v>1</v>
      </c>
      <c r="C166" s="3"/>
      <c r="D166">
        <v>0</v>
      </c>
      <c r="E166">
        <v>0</v>
      </c>
      <c r="F166">
        <v>0</v>
      </c>
      <c r="G166" s="4" t="s">
        <v>478</v>
      </c>
      <c r="H166" s="4">
        <v>2015</v>
      </c>
      <c r="I166" s="5" t="s">
        <v>479</v>
      </c>
      <c r="J166" s="4" t="s">
        <v>480</v>
      </c>
      <c r="K166" s="4"/>
      <c r="L166" s="4"/>
      <c r="M166" s="4"/>
      <c r="N166" s="4"/>
      <c r="O166" s="6"/>
      <c r="P166" s="6"/>
      <c r="Q166" s="6"/>
      <c r="R166" s="6"/>
    </row>
    <row r="167" spans="1:18" ht="31.5" x14ac:dyDescent="0.25">
      <c r="A167">
        <v>1002</v>
      </c>
      <c r="B167" s="3">
        <v>1</v>
      </c>
      <c r="C167" s="3"/>
      <c r="D167">
        <v>0</v>
      </c>
      <c r="E167">
        <v>0</v>
      </c>
      <c r="F167">
        <v>0</v>
      </c>
      <c r="G167" s="4" t="s">
        <v>481</v>
      </c>
      <c r="H167" s="4">
        <v>2015</v>
      </c>
      <c r="I167" s="5" t="s">
        <v>482</v>
      </c>
      <c r="J167" s="4" t="s">
        <v>483</v>
      </c>
      <c r="K167" s="4"/>
      <c r="L167" s="4"/>
      <c r="M167" s="4"/>
      <c r="N167" s="4"/>
      <c r="O167" s="6"/>
      <c r="P167" s="6"/>
      <c r="Q167" s="6"/>
      <c r="R167" s="6"/>
    </row>
    <row r="168" spans="1:18" ht="15.75" x14ac:dyDescent="0.25">
      <c r="A168">
        <v>1009</v>
      </c>
      <c r="B168" s="3">
        <v>1</v>
      </c>
      <c r="C168" s="3"/>
      <c r="D168">
        <v>0</v>
      </c>
      <c r="E168">
        <v>0</v>
      </c>
      <c r="F168">
        <v>0</v>
      </c>
      <c r="G168" s="4" t="s">
        <v>484</v>
      </c>
      <c r="H168" s="4">
        <v>2014</v>
      </c>
      <c r="I168" s="5" t="s">
        <v>485</v>
      </c>
      <c r="J168" s="4" t="s">
        <v>486</v>
      </c>
      <c r="K168" s="4"/>
      <c r="L168" s="4"/>
      <c r="M168" s="4"/>
      <c r="N168" s="4"/>
      <c r="O168" s="6"/>
      <c r="P168" s="6"/>
      <c r="Q168" s="6"/>
      <c r="R168" s="6"/>
    </row>
    <row r="169" spans="1:18" ht="31.5" x14ac:dyDescent="0.25">
      <c r="A169">
        <v>1019</v>
      </c>
      <c r="B169" s="3">
        <v>1</v>
      </c>
      <c r="C169" s="3"/>
      <c r="D169">
        <v>0</v>
      </c>
      <c r="E169">
        <v>0</v>
      </c>
      <c r="F169">
        <v>0</v>
      </c>
      <c r="G169" s="4" t="s">
        <v>487</v>
      </c>
      <c r="H169" s="4">
        <v>2021</v>
      </c>
      <c r="I169" s="5" t="s">
        <v>488</v>
      </c>
      <c r="J169" s="4" t="s">
        <v>489</v>
      </c>
      <c r="K169" s="4"/>
      <c r="L169" s="4"/>
      <c r="M169" s="4"/>
      <c r="N169" s="4"/>
      <c r="O169" s="6"/>
      <c r="P169" s="6"/>
      <c r="Q169" s="6"/>
      <c r="R169" s="6"/>
    </row>
    <row r="170" spans="1:18" ht="15.75" x14ac:dyDescent="0.25">
      <c r="A170">
        <v>1068</v>
      </c>
      <c r="B170" s="3">
        <v>1</v>
      </c>
      <c r="C170" s="3"/>
      <c r="D170">
        <v>0</v>
      </c>
      <c r="E170">
        <v>0</v>
      </c>
      <c r="F170">
        <v>0</v>
      </c>
      <c r="G170" s="4" t="s">
        <v>490</v>
      </c>
      <c r="H170" s="4">
        <v>2017</v>
      </c>
      <c r="I170" s="5" t="s">
        <v>491</v>
      </c>
      <c r="J170" s="4" t="s">
        <v>62</v>
      </c>
      <c r="K170" s="4"/>
      <c r="L170" s="4"/>
      <c r="M170" s="4"/>
      <c r="N170" s="4"/>
      <c r="O170" s="6"/>
      <c r="P170" s="6"/>
      <c r="Q170" s="6"/>
      <c r="R170" s="6"/>
    </row>
    <row r="171" spans="1:18" ht="15.75" x14ac:dyDescent="0.25">
      <c r="A171">
        <v>1100</v>
      </c>
      <c r="B171" s="3">
        <v>1</v>
      </c>
      <c r="C171" s="3"/>
      <c r="D171">
        <v>0</v>
      </c>
      <c r="E171">
        <v>0</v>
      </c>
      <c r="F171">
        <v>0</v>
      </c>
      <c r="G171" s="4" t="s">
        <v>492</v>
      </c>
      <c r="H171" s="4">
        <v>2020</v>
      </c>
      <c r="I171" s="5" t="s">
        <v>493</v>
      </c>
      <c r="J171" s="4" t="s">
        <v>467</v>
      </c>
      <c r="K171" s="4" t="s">
        <v>494</v>
      </c>
      <c r="L171" s="4"/>
      <c r="M171" s="4"/>
      <c r="N171" s="4"/>
      <c r="O171" s="6"/>
      <c r="P171" s="6"/>
      <c r="Q171" s="6"/>
      <c r="R171" s="6"/>
    </row>
    <row r="172" spans="1:18" ht="15.75" x14ac:dyDescent="0.25">
      <c r="A172">
        <v>1102</v>
      </c>
      <c r="B172" s="3">
        <v>1</v>
      </c>
      <c r="C172" s="3"/>
      <c r="D172">
        <v>0</v>
      </c>
      <c r="E172">
        <v>0</v>
      </c>
      <c r="F172">
        <v>0</v>
      </c>
      <c r="G172" s="4" t="s">
        <v>495</v>
      </c>
      <c r="H172" s="4">
        <v>2021</v>
      </c>
      <c r="I172" s="5" t="s">
        <v>496</v>
      </c>
      <c r="J172" s="4" t="s">
        <v>35</v>
      </c>
      <c r="K172" s="4"/>
      <c r="L172" s="4"/>
      <c r="M172" s="4"/>
      <c r="N172" s="4"/>
      <c r="O172" s="6"/>
      <c r="P172" s="6"/>
      <c r="Q172" s="6"/>
      <c r="R172" s="6"/>
    </row>
    <row r="173" spans="1:18" ht="31.5" x14ac:dyDescent="0.25">
      <c r="A173">
        <v>65</v>
      </c>
      <c r="B173" s="3">
        <v>1</v>
      </c>
      <c r="C173" s="3"/>
      <c r="D173">
        <v>0</v>
      </c>
      <c r="E173">
        <v>0</v>
      </c>
      <c r="F173">
        <v>0</v>
      </c>
      <c r="G173" s="4" t="s">
        <v>497</v>
      </c>
      <c r="H173" s="4">
        <v>2018</v>
      </c>
      <c r="I173" s="5" t="s">
        <v>498</v>
      </c>
      <c r="J173" s="4" t="s">
        <v>373</v>
      </c>
      <c r="K173" s="4"/>
      <c r="L173" s="4"/>
      <c r="M173" s="4"/>
      <c r="N173" s="4"/>
      <c r="O173" s="6"/>
      <c r="P173" s="6"/>
      <c r="Q173" s="6"/>
      <c r="R173" s="6"/>
    </row>
    <row r="174" spans="1:18" ht="15.75" x14ac:dyDescent="0.25">
      <c r="A174">
        <v>89</v>
      </c>
      <c r="B174" s="3">
        <v>1</v>
      </c>
      <c r="C174" s="3"/>
      <c r="D174">
        <v>0</v>
      </c>
      <c r="E174">
        <v>0</v>
      </c>
      <c r="F174">
        <v>0</v>
      </c>
      <c r="G174" s="4" t="s">
        <v>499</v>
      </c>
      <c r="H174" s="4">
        <v>2003</v>
      </c>
      <c r="I174" s="5" t="s">
        <v>500</v>
      </c>
      <c r="J174" s="4" t="s">
        <v>54</v>
      </c>
      <c r="K174" s="4"/>
      <c r="L174" s="4"/>
      <c r="M174" s="4"/>
      <c r="N174" s="4"/>
      <c r="O174" s="6"/>
      <c r="P174" s="6"/>
      <c r="Q174" s="6"/>
      <c r="R174" s="6"/>
    </row>
    <row r="175" spans="1:18" ht="31.5" x14ac:dyDescent="0.25">
      <c r="A175">
        <v>99</v>
      </c>
      <c r="B175" s="3">
        <v>1</v>
      </c>
      <c r="C175" s="3"/>
      <c r="D175">
        <v>0</v>
      </c>
      <c r="E175">
        <v>0</v>
      </c>
      <c r="F175">
        <v>0</v>
      </c>
      <c r="G175" s="4" t="s">
        <v>501</v>
      </c>
      <c r="H175" s="4">
        <v>2012</v>
      </c>
      <c r="I175" s="5" t="s">
        <v>502</v>
      </c>
      <c r="J175" s="4" t="s">
        <v>503</v>
      </c>
      <c r="K175" s="4"/>
      <c r="L175" s="4"/>
      <c r="M175" s="4"/>
      <c r="N175" s="4"/>
      <c r="O175" s="6"/>
      <c r="P175" s="6"/>
      <c r="Q175" s="6"/>
      <c r="R175" s="6"/>
    </row>
    <row r="176" spans="1:18" ht="31.5" x14ac:dyDescent="0.25">
      <c r="A176">
        <v>131</v>
      </c>
      <c r="B176" s="3">
        <v>1</v>
      </c>
      <c r="C176" s="3"/>
      <c r="D176">
        <v>0</v>
      </c>
      <c r="E176">
        <v>0</v>
      </c>
      <c r="F176">
        <v>0</v>
      </c>
      <c r="G176" s="4" t="s">
        <v>504</v>
      </c>
      <c r="H176" s="4">
        <v>2021</v>
      </c>
      <c r="I176" s="5" t="s">
        <v>505</v>
      </c>
      <c r="J176" s="4" t="s">
        <v>506</v>
      </c>
      <c r="K176" s="4"/>
      <c r="L176" s="4"/>
      <c r="M176" s="4"/>
      <c r="N176" s="4"/>
      <c r="O176" s="6"/>
      <c r="P176" s="6"/>
      <c r="Q176" s="6"/>
      <c r="R176" s="6"/>
    </row>
    <row r="177" spans="1:18" ht="31.5" x14ac:dyDescent="0.25">
      <c r="A177">
        <v>135</v>
      </c>
      <c r="B177" s="3">
        <v>1</v>
      </c>
      <c r="C177" s="3"/>
      <c r="D177">
        <v>0</v>
      </c>
      <c r="E177">
        <v>0</v>
      </c>
      <c r="F177">
        <v>0</v>
      </c>
      <c r="G177" s="4" t="s">
        <v>507</v>
      </c>
      <c r="H177" s="4">
        <v>2015</v>
      </c>
      <c r="I177" s="5" t="s">
        <v>508</v>
      </c>
      <c r="J177" s="4" t="s">
        <v>509</v>
      </c>
      <c r="K177" s="4"/>
      <c r="L177" s="4"/>
      <c r="M177" s="4"/>
      <c r="N177" s="4"/>
      <c r="O177" s="6"/>
      <c r="P177" s="6"/>
      <c r="Q177" s="6"/>
      <c r="R177" s="6"/>
    </row>
    <row r="178" spans="1:18" ht="15.75" x14ac:dyDescent="0.25">
      <c r="A178">
        <v>136</v>
      </c>
      <c r="B178" s="3">
        <v>1</v>
      </c>
      <c r="C178" s="3"/>
      <c r="D178">
        <v>0</v>
      </c>
      <c r="E178">
        <v>0</v>
      </c>
      <c r="F178">
        <v>0</v>
      </c>
      <c r="G178" s="4" t="s">
        <v>510</v>
      </c>
      <c r="H178" s="4">
        <v>2016</v>
      </c>
      <c r="I178" s="5" t="s">
        <v>511</v>
      </c>
      <c r="J178" s="4" t="s">
        <v>512</v>
      </c>
      <c r="K178" s="4"/>
      <c r="L178" s="4"/>
      <c r="M178" s="4"/>
      <c r="N178" s="4"/>
      <c r="O178" s="6"/>
      <c r="P178" s="6"/>
      <c r="Q178" s="6"/>
      <c r="R178" s="6"/>
    </row>
    <row r="179" spans="1:18" ht="15.75" x14ac:dyDescent="0.25">
      <c r="A179">
        <v>244</v>
      </c>
      <c r="B179" s="3">
        <v>1</v>
      </c>
      <c r="C179" s="3"/>
      <c r="D179">
        <v>0</v>
      </c>
      <c r="E179">
        <v>0</v>
      </c>
      <c r="F179">
        <v>0</v>
      </c>
      <c r="G179" s="4" t="s">
        <v>513</v>
      </c>
      <c r="H179" s="4">
        <v>2019</v>
      </c>
      <c r="I179" s="5" t="s">
        <v>514</v>
      </c>
      <c r="J179" s="4" t="s">
        <v>515</v>
      </c>
      <c r="K179" s="4"/>
      <c r="L179" s="4"/>
      <c r="M179" s="4"/>
      <c r="N179" s="4"/>
      <c r="O179" s="6"/>
      <c r="P179" s="6"/>
      <c r="Q179" s="6"/>
      <c r="R179" s="6"/>
    </row>
    <row r="180" spans="1:18" ht="31.5" x14ac:dyDescent="0.25">
      <c r="A180">
        <v>286</v>
      </c>
      <c r="B180" s="3">
        <v>1</v>
      </c>
      <c r="C180" s="3"/>
      <c r="D180">
        <v>0</v>
      </c>
      <c r="E180">
        <v>0</v>
      </c>
      <c r="F180">
        <v>0</v>
      </c>
      <c r="G180" s="4" t="s">
        <v>516</v>
      </c>
      <c r="H180" s="4">
        <v>2021</v>
      </c>
      <c r="I180" s="5" t="s">
        <v>517</v>
      </c>
      <c r="J180" s="4" t="s">
        <v>98</v>
      </c>
      <c r="K180" s="4"/>
      <c r="L180" s="4"/>
      <c r="M180" s="4"/>
      <c r="N180" s="4"/>
      <c r="O180" s="6"/>
      <c r="P180" s="6" t="s">
        <v>518</v>
      </c>
      <c r="Q180" s="6"/>
      <c r="R180" s="6"/>
    </row>
    <row r="181" spans="1:18" ht="31.5" x14ac:dyDescent="0.25">
      <c r="A181">
        <v>1042</v>
      </c>
      <c r="B181" s="3">
        <v>6</v>
      </c>
      <c r="C181" s="3">
        <v>1</v>
      </c>
      <c r="D181">
        <v>0</v>
      </c>
      <c r="G181" s="4" t="s">
        <v>519</v>
      </c>
      <c r="H181" s="4">
        <v>2013</v>
      </c>
      <c r="I181" s="5" t="s">
        <v>520</v>
      </c>
      <c r="J181" s="4" t="s">
        <v>267</v>
      </c>
      <c r="K181" s="4"/>
      <c r="L181" s="4"/>
      <c r="M181" s="4"/>
      <c r="N181" s="4"/>
      <c r="O181" s="6"/>
      <c r="P181" s="6"/>
      <c r="Q181" s="6"/>
      <c r="R181" s="6"/>
    </row>
    <row r="182" spans="1:18" ht="15.75" x14ac:dyDescent="0.25">
      <c r="A182">
        <v>720</v>
      </c>
      <c r="B182" s="3">
        <v>5</v>
      </c>
      <c r="C182" s="3">
        <v>1</v>
      </c>
      <c r="G182" s="4" t="s">
        <v>109</v>
      </c>
      <c r="H182" s="4">
        <v>2002</v>
      </c>
      <c r="I182" s="5" t="s">
        <v>521</v>
      </c>
      <c r="J182" s="4"/>
      <c r="K182" s="4"/>
      <c r="L182" s="4"/>
      <c r="M182" s="4"/>
      <c r="N182" s="4"/>
      <c r="O182" s="6"/>
      <c r="P182" s="6"/>
      <c r="Q182" s="6"/>
      <c r="R182" s="6"/>
    </row>
    <row r="183" spans="1:18" ht="15.75" x14ac:dyDescent="0.25">
      <c r="A183">
        <v>719</v>
      </c>
      <c r="B183" s="3">
        <v>5</v>
      </c>
      <c r="C183" s="3">
        <v>1</v>
      </c>
      <c r="G183" s="4" t="s">
        <v>109</v>
      </c>
      <c r="H183" s="4">
        <v>2002</v>
      </c>
      <c r="I183" s="5" t="s">
        <v>522</v>
      </c>
      <c r="J183" s="4"/>
      <c r="K183" s="4"/>
      <c r="L183" s="4"/>
      <c r="M183" s="4"/>
      <c r="N183" s="4"/>
      <c r="O183" s="6"/>
      <c r="P183" s="6"/>
      <c r="Q183" s="6"/>
      <c r="R183" s="6"/>
    </row>
    <row r="184" spans="1:18" ht="15.75" x14ac:dyDescent="0.25">
      <c r="A184">
        <v>543</v>
      </c>
      <c r="B184" s="3">
        <v>2</v>
      </c>
      <c r="C184" s="3">
        <v>1</v>
      </c>
      <c r="E184">
        <v>0</v>
      </c>
      <c r="G184" s="4" t="s">
        <v>523</v>
      </c>
      <c r="H184" s="4">
        <v>2020</v>
      </c>
      <c r="I184" s="5" t="s">
        <v>524</v>
      </c>
      <c r="J184" s="4" t="s">
        <v>525</v>
      </c>
      <c r="K184" s="4"/>
      <c r="L184" s="4"/>
      <c r="M184" s="4"/>
      <c r="N184" s="4"/>
      <c r="O184" s="6"/>
      <c r="P184" s="6"/>
      <c r="Q184" s="6"/>
      <c r="R184" s="6" t="s">
        <v>526</v>
      </c>
    </row>
    <row r="185" spans="1:18" ht="15.75" x14ac:dyDescent="0.25">
      <c r="B185" s="7"/>
      <c r="C185" s="7"/>
      <c r="D185">
        <f>SUBTOTAL(109,TOX_REF_Candidates_for_integrated_list6[Tox Flag])</f>
        <v>20</v>
      </c>
      <c r="E185">
        <f>SUBTOTAL(109,TOX_REF_Candidates_for_integrated_list6[Exposure Flag])</f>
        <v>19</v>
      </c>
      <c r="F185">
        <f>SUBTOTAL(109,TOX_REF_Candidates_for_integrated_list6[Overall flag])</f>
        <v>25</v>
      </c>
      <c r="G185" s="4"/>
      <c r="I185" s="5"/>
      <c r="J185" s="4"/>
      <c r="K185" s="6"/>
      <c r="L185" s="6"/>
      <c r="M185" s="6"/>
      <c r="N185" s="6"/>
      <c r="O185" s="6"/>
      <c r="P185" s="6"/>
      <c r="Q185" s="6"/>
      <c r="R185" s="6"/>
    </row>
  </sheetData>
  <phoneticPr fontId="3" type="noConversion"/>
  <conditionalFormatting sqref="B2:F184">
    <cfRule type="cellIs" dxfId="12" priority="1" operator="greaterThan">
      <formula>20</formula>
    </cfRule>
    <cfRule type="cellIs" dxfId="11" priority="2" operator="between">
      <formula>6</formula>
      <formula>20</formula>
    </cfRule>
    <cfRule type="cellIs" dxfId="10" priority="3" operator="between">
      <formula>1</formula>
      <formula>5</formula>
    </cfRule>
    <cfRule type="cellIs" dxfId="9" priority="4"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8"/>
  <sheetViews>
    <sheetView workbookViewId="0">
      <selection activeCell="A64" sqref="A64"/>
    </sheetView>
  </sheetViews>
  <sheetFormatPr defaultRowHeight="15" x14ac:dyDescent="0.25"/>
  <cols>
    <col min="2" max="2" width="27.85546875" style="3" customWidth="1"/>
    <col min="3" max="3" width="26.140625" customWidth="1"/>
    <col min="6" max="6" width="10.5703125" customWidth="1"/>
    <col min="10" max="10" width="35.5703125" customWidth="1"/>
  </cols>
  <sheetData>
    <row r="1" spans="1:8" ht="75" x14ac:dyDescent="0.25">
      <c r="A1" s="1" t="s">
        <v>527</v>
      </c>
      <c r="B1" s="3" t="s">
        <v>15</v>
      </c>
      <c r="C1" s="1" t="s">
        <v>19</v>
      </c>
      <c r="D1" s="1" t="s">
        <v>20</v>
      </c>
      <c r="E1" s="1" t="s">
        <v>21</v>
      </c>
      <c r="F1" s="1" t="s">
        <v>22</v>
      </c>
      <c r="G1" s="1" t="s">
        <v>528</v>
      </c>
      <c r="H1" s="1" t="s">
        <v>529</v>
      </c>
    </row>
    <row r="2" spans="1:8" x14ac:dyDescent="0.25">
      <c r="A2">
        <v>540</v>
      </c>
      <c r="B2" s="3">
        <v>10</v>
      </c>
      <c r="C2" t="s">
        <v>33</v>
      </c>
      <c r="D2">
        <v>2020</v>
      </c>
      <c r="E2" t="s">
        <v>34</v>
      </c>
      <c r="F2" t="s">
        <v>35</v>
      </c>
      <c r="G2" t="s">
        <v>36</v>
      </c>
    </row>
    <row r="3" spans="1:8" x14ac:dyDescent="0.25">
      <c r="A3">
        <v>1134</v>
      </c>
      <c r="B3" s="3">
        <v>10</v>
      </c>
      <c r="C3" t="s">
        <v>37</v>
      </c>
      <c r="D3">
        <v>2014</v>
      </c>
      <c r="E3" t="s">
        <v>38</v>
      </c>
    </row>
    <row r="4" spans="1:8" x14ac:dyDescent="0.25">
      <c r="A4">
        <v>392</v>
      </c>
      <c r="B4" s="3">
        <v>7</v>
      </c>
      <c r="C4" t="s">
        <v>99</v>
      </c>
      <c r="D4">
        <v>1997</v>
      </c>
      <c r="E4" t="s">
        <v>100</v>
      </c>
    </row>
    <row r="5" spans="1:8" x14ac:dyDescent="0.25">
      <c r="A5">
        <v>354</v>
      </c>
      <c r="B5" s="3">
        <v>5</v>
      </c>
      <c r="C5" t="s">
        <v>103</v>
      </c>
      <c r="D5">
        <v>2003</v>
      </c>
      <c r="E5" t="s">
        <v>104</v>
      </c>
    </row>
    <row r="6" spans="1:8" x14ac:dyDescent="0.25">
      <c r="A6">
        <v>698</v>
      </c>
      <c r="B6" s="3">
        <v>5</v>
      </c>
      <c r="C6" t="s">
        <v>99</v>
      </c>
      <c r="D6">
        <v>1995</v>
      </c>
      <c r="E6" t="s">
        <v>102</v>
      </c>
    </row>
    <row r="7" spans="1:8" x14ac:dyDescent="0.25">
      <c r="A7">
        <v>1035</v>
      </c>
      <c r="B7" s="3">
        <v>5</v>
      </c>
      <c r="C7" t="s">
        <v>41</v>
      </c>
      <c r="D7">
        <v>2008</v>
      </c>
      <c r="E7" t="s">
        <v>42</v>
      </c>
      <c r="F7" t="s">
        <v>43</v>
      </c>
    </row>
    <row r="8" spans="1:8" x14ac:dyDescent="0.25">
      <c r="A8">
        <v>713</v>
      </c>
      <c r="B8" s="3">
        <v>4</v>
      </c>
      <c r="C8" t="s">
        <v>44</v>
      </c>
      <c r="D8">
        <v>2016</v>
      </c>
      <c r="E8" t="s">
        <v>45</v>
      </c>
      <c r="F8" t="s">
        <v>46</v>
      </c>
      <c r="G8" t="s">
        <v>699</v>
      </c>
    </row>
    <row r="9" spans="1:8" x14ac:dyDescent="0.25">
      <c r="A9">
        <v>1125</v>
      </c>
      <c r="B9" s="3">
        <v>4</v>
      </c>
      <c r="C9" t="s">
        <v>39</v>
      </c>
      <c r="D9">
        <v>2015</v>
      </c>
      <c r="E9" t="s">
        <v>40</v>
      </c>
    </row>
    <row r="10" spans="1:8" x14ac:dyDescent="0.25">
      <c r="A10">
        <v>1028</v>
      </c>
      <c r="B10" s="3">
        <v>3</v>
      </c>
      <c r="C10" t="s">
        <v>107</v>
      </c>
      <c r="D10">
        <v>2015</v>
      </c>
      <c r="E10" t="s">
        <v>108</v>
      </c>
      <c r="F10" t="s">
        <v>62</v>
      </c>
    </row>
    <row r="11" spans="1:8" x14ac:dyDescent="0.25">
      <c r="A11">
        <v>1074</v>
      </c>
      <c r="B11" s="3">
        <v>3</v>
      </c>
      <c r="C11" t="s">
        <v>31</v>
      </c>
      <c r="D11">
        <v>2013</v>
      </c>
      <c r="E11" t="s">
        <v>32</v>
      </c>
    </row>
    <row r="12" spans="1:8" x14ac:dyDescent="0.25">
      <c r="A12">
        <v>1127</v>
      </c>
      <c r="B12" s="3">
        <v>3</v>
      </c>
      <c r="C12" t="s">
        <v>39</v>
      </c>
      <c r="D12">
        <v>2014</v>
      </c>
      <c r="E12" t="s">
        <v>51</v>
      </c>
    </row>
    <row r="13" spans="1:8" x14ac:dyDescent="0.25">
      <c r="A13">
        <v>63</v>
      </c>
      <c r="B13" s="3">
        <v>2</v>
      </c>
      <c r="C13" t="s">
        <v>116</v>
      </c>
      <c r="D13">
        <v>2014</v>
      </c>
      <c r="E13" t="s">
        <v>117</v>
      </c>
      <c r="F13" t="s">
        <v>118</v>
      </c>
    </row>
    <row r="14" spans="1:8" x14ac:dyDescent="0.25">
      <c r="A14">
        <v>221</v>
      </c>
      <c r="B14" s="3">
        <v>2</v>
      </c>
      <c r="C14" t="s">
        <v>119</v>
      </c>
      <c r="D14">
        <v>2021</v>
      </c>
      <c r="E14" t="s">
        <v>120</v>
      </c>
      <c r="F14" t="s">
        <v>49</v>
      </c>
    </row>
    <row r="15" spans="1:8" x14ac:dyDescent="0.25">
      <c r="A15">
        <v>386</v>
      </c>
      <c r="B15" s="3">
        <v>2</v>
      </c>
      <c r="C15" t="s">
        <v>122</v>
      </c>
      <c r="D15">
        <v>2018</v>
      </c>
      <c r="E15" t="s">
        <v>123</v>
      </c>
    </row>
    <row r="16" spans="1:8" x14ac:dyDescent="0.25">
      <c r="A16">
        <v>601</v>
      </c>
      <c r="B16" s="3">
        <v>2</v>
      </c>
      <c r="C16" t="s">
        <v>112</v>
      </c>
      <c r="D16">
        <v>2003</v>
      </c>
      <c r="E16" t="s">
        <v>113</v>
      </c>
      <c r="F16" t="s">
        <v>62</v>
      </c>
    </row>
    <row r="17" spans="1:8" x14ac:dyDescent="0.25">
      <c r="A17">
        <v>725</v>
      </c>
      <c r="B17" s="3">
        <v>2</v>
      </c>
      <c r="C17" t="s">
        <v>55</v>
      </c>
      <c r="D17">
        <v>2021</v>
      </c>
      <c r="E17" t="s">
        <v>56</v>
      </c>
      <c r="F17" t="s">
        <v>54</v>
      </c>
    </row>
    <row r="18" spans="1:8" x14ac:dyDescent="0.25">
      <c r="A18">
        <v>803</v>
      </c>
      <c r="B18" s="3">
        <v>2</v>
      </c>
      <c r="C18" t="s">
        <v>52</v>
      </c>
      <c r="D18">
        <v>2017</v>
      </c>
      <c r="E18" t="s">
        <v>53</v>
      </c>
      <c r="F18" t="s">
        <v>54</v>
      </c>
    </row>
    <row r="19" spans="1:8" x14ac:dyDescent="0.25">
      <c r="A19">
        <v>1036</v>
      </c>
      <c r="B19" s="3">
        <v>2</v>
      </c>
      <c r="C19" t="s">
        <v>60</v>
      </c>
      <c r="D19">
        <v>2011</v>
      </c>
      <c r="E19" t="s">
        <v>61</v>
      </c>
      <c r="F19" t="s">
        <v>62</v>
      </c>
    </row>
    <row r="20" spans="1:8" x14ac:dyDescent="0.25">
      <c r="A20">
        <v>1114</v>
      </c>
      <c r="B20" s="3">
        <v>2</v>
      </c>
      <c r="C20" t="s">
        <v>65</v>
      </c>
      <c r="D20">
        <v>2015</v>
      </c>
      <c r="E20" t="s">
        <v>66</v>
      </c>
      <c r="F20" t="s">
        <v>54</v>
      </c>
      <c r="G20" t="s">
        <v>67</v>
      </c>
    </row>
    <row r="21" spans="1:8" x14ac:dyDescent="0.25">
      <c r="A21">
        <v>3</v>
      </c>
      <c r="B21" s="3">
        <v>1</v>
      </c>
      <c r="C21" t="s">
        <v>347</v>
      </c>
      <c r="D21">
        <v>2017</v>
      </c>
      <c r="E21" t="s">
        <v>348</v>
      </c>
      <c r="F21" t="s">
        <v>323</v>
      </c>
    </row>
    <row r="22" spans="1:8" x14ac:dyDescent="0.25">
      <c r="A22">
        <v>8</v>
      </c>
      <c r="B22" s="3">
        <v>1</v>
      </c>
      <c r="C22" t="s">
        <v>349</v>
      </c>
      <c r="D22">
        <v>2014</v>
      </c>
      <c r="E22" t="s">
        <v>350</v>
      </c>
      <c r="F22" t="s">
        <v>312</v>
      </c>
    </row>
    <row r="23" spans="1:8" x14ac:dyDescent="0.25">
      <c r="A23">
        <v>9</v>
      </c>
      <c r="B23" s="3">
        <v>1</v>
      </c>
      <c r="C23" t="s">
        <v>69</v>
      </c>
      <c r="D23">
        <v>2018</v>
      </c>
      <c r="E23" t="s">
        <v>70</v>
      </c>
      <c r="F23" t="s">
        <v>71</v>
      </c>
    </row>
    <row r="24" spans="1:8" x14ac:dyDescent="0.25">
      <c r="A24">
        <v>32</v>
      </c>
      <c r="B24" s="3">
        <v>1</v>
      </c>
      <c r="C24" t="s">
        <v>351</v>
      </c>
      <c r="D24">
        <v>2021</v>
      </c>
      <c r="E24" t="s">
        <v>352</v>
      </c>
      <c r="F24" t="s">
        <v>98</v>
      </c>
    </row>
    <row r="25" spans="1:8" x14ac:dyDescent="0.25">
      <c r="A25">
        <v>50</v>
      </c>
      <c r="B25" s="3">
        <v>1</v>
      </c>
      <c r="C25" t="s">
        <v>353</v>
      </c>
      <c r="D25">
        <v>2008</v>
      </c>
      <c r="E25" t="s">
        <v>354</v>
      </c>
      <c r="F25" t="s">
        <v>355</v>
      </c>
    </row>
    <row r="26" spans="1:8" x14ac:dyDescent="0.25">
      <c r="A26">
        <v>78</v>
      </c>
      <c r="B26" s="3">
        <v>1</v>
      </c>
      <c r="C26" t="s">
        <v>356</v>
      </c>
      <c r="D26">
        <v>2017</v>
      </c>
      <c r="E26" t="s">
        <v>357</v>
      </c>
      <c r="F26" t="s">
        <v>54</v>
      </c>
    </row>
    <row r="27" spans="1:8" x14ac:dyDescent="0.25">
      <c r="A27">
        <v>90</v>
      </c>
      <c r="B27" s="3">
        <v>1</v>
      </c>
      <c r="C27" t="s">
        <v>297</v>
      </c>
      <c r="D27">
        <v>2020</v>
      </c>
      <c r="E27" t="s">
        <v>298</v>
      </c>
      <c r="F27" t="s">
        <v>299</v>
      </c>
    </row>
    <row r="28" spans="1:8" x14ac:dyDescent="0.25">
      <c r="A28">
        <v>113</v>
      </c>
      <c r="B28" s="3">
        <v>1</v>
      </c>
      <c r="C28" t="s">
        <v>361</v>
      </c>
      <c r="D28">
        <v>2017</v>
      </c>
      <c r="E28" t="s">
        <v>362</v>
      </c>
      <c r="F28" t="s">
        <v>363</v>
      </c>
    </row>
    <row r="29" spans="1:8" x14ac:dyDescent="0.25">
      <c r="A29">
        <v>137</v>
      </c>
      <c r="B29" s="3">
        <v>1</v>
      </c>
      <c r="C29" t="s">
        <v>364</v>
      </c>
      <c r="D29">
        <v>2011</v>
      </c>
      <c r="E29" t="s">
        <v>365</v>
      </c>
      <c r="F29" t="s">
        <v>366</v>
      </c>
      <c r="H29" t="s">
        <v>367</v>
      </c>
    </row>
    <row r="30" spans="1:8" x14ac:dyDescent="0.25">
      <c r="A30">
        <v>171</v>
      </c>
      <c r="B30" s="3">
        <v>1</v>
      </c>
      <c r="C30" t="s">
        <v>368</v>
      </c>
      <c r="D30">
        <v>2018</v>
      </c>
      <c r="E30" t="s">
        <v>369</v>
      </c>
      <c r="F30" t="s">
        <v>370</v>
      </c>
    </row>
    <row r="31" spans="1:8" x14ac:dyDescent="0.25">
      <c r="A31">
        <v>176</v>
      </c>
      <c r="B31" s="3">
        <v>1</v>
      </c>
      <c r="C31" t="s">
        <v>300</v>
      </c>
      <c r="D31">
        <v>2021</v>
      </c>
      <c r="E31" t="s">
        <v>301</v>
      </c>
      <c r="F31" t="s">
        <v>49</v>
      </c>
    </row>
    <row r="32" spans="1:8" x14ac:dyDescent="0.25">
      <c r="A32">
        <v>178</v>
      </c>
      <c r="B32" s="3">
        <v>1</v>
      </c>
      <c r="C32" t="s">
        <v>302</v>
      </c>
      <c r="D32">
        <v>2021</v>
      </c>
      <c r="E32" t="s">
        <v>303</v>
      </c>
      <c r="F32" t="s">
        <v>49</v>
      </c>
    </row>
    <row r="33" spans="1:8" x14ac:dyDescent="0.25">
      <c r="A33">
        <v>186</v>
      </c>
      <c r="B33" s="3">
        <v>1</v>
      </c>
      <c r="C33" t="s">
        <v>371</v>
      </c>
      <c r="D33">
        <v>2011</v>
      </c>
      <c r="E33" t="s">
        <v>372</v>
      </c>
      <c r="F33" t="s">
        <v>373</v>
      </c>
    </row>
    <row r="34" spans="1:8" x14ac:dyDescent="0.25">
      <c r="A34">
        <v>223</v>
      </c>
      <c r="B34" s="3">
        <v>1</v>
      </c>
      <c r="C34" t="s">
        <v>358</v>
      </c>
      <c r="D34">
        <v>2018</v>
      </c>
      <c r="E34" t="s">
        <v>359</v>
      </c>
      <c r="F34" t="s">
        <v>360</v>
      </c>
    </row>
    <row r="35" spans="1:8" x14ac:dyDescent="0.25">
      <c r="A35">
        <v>227</v>
      </c>
      <c r="B35" s="3">
        <v>1</v>
      </c>
      <c r="C35" t="s">
        <v>374</v>
      </c>
      <c r="D35">
        <v>2014</v>
      </c>
      <c r="E35" t="s">
        <v>375</v>
      </c>
      <c r="F35" t="s">
        <v>355</v>
      </c>
    </row>
    <row r="36" spans="1:8" x14ac:dyDescent="0.25">
      <c r="A36">
        <v>229</v>
      </c>
      <c r="B36" s="3">
        <v>1</v>
      </c>
      <c r="C36" t="s">
        <v>376</v>
      </c>
      <c r="D36">
        <v>2017</v>
      </c>
      <c r="E36" t="s">
        <v>377</v>
      </c>
      <c r="F36" t="s">
        <v>46</v>
      </c>
      <c r="H36" t="s">
        <v>378</v>
      </c>
    </row>
    <row r="37" spans="1:8" x14ac:dyDescent="0.25">
      <c r="A37">
        <v>233</v>
      </c>
      <c r="B37" s="3">
        <v>1</v>
      </c>
      <c r="C37" t="s">
        <v>379</v>
      </c>
      <c r="D37">
        <v>2020</v>
      </c>
      <c r="E37" t="s">
        <v>380</v>
      </c>
      <c r="F37" t="s">
        <v>49</v>
      </c>
    </row>
    <row r="38" spans="1:8" x14ac:dyDescent="0.25">
      <c r="A38">
        <v>266</v>
      </c>
      <c r="B38" s="3">
        <v>1</v>
      </c>
      <c r="C38" t="s">
        <v>93</v>
      </c>
      <c r="D38">
        <v>2020</v>
      </c>
      <c r="E38" t="s">
        <v>94</v>
      </c>
      <c r="F38" t="s">
        <v>95</v>
      </c>
    </row>
    <row r="39" spans="1:8" x14ac:dyDescent="0.25">
      <c r="A39">
        <v>276</v>
      </c>
      <c r="B39" s="3">
        <v>1</v>
      </c>
      <c r="C39" t="s">
        <v>381</v>
      </c>
      <c r="D39">
        <v>2021</v>
      </c>
      <c r="E39" t="s">
        <v>382</v>
      </c>
      <c r="F39" t="s">
        <v>77</v>
      </c>
    </row>
    <row r="40" spans="1:8" x14ac:dyDescent="0.25">
      <c r="A40">
        <v>341</v>
      </c>
      <c r="B40" s="3">
        <v>1</v>
      </c>
      <c r="C40" t="s">
        <v>383</v>
      </c>
      <c r="D40">
        <v>2019</v>
      </c>
      <c r="E40" t="s">
        <v>384</v>
      </c>
      <c r="F40" t="s">
        <v>59</v>
      </c>
    </row>
    <row r="41" spans="1:8" x14ac:dyDescent="0.25">
      <c r="A41">
        <v>346</v>
      </c>
      <c r="B41" s="3">
        <v>1</v>
      </c>
      <c r="C41" t="s">
        <v>37</v>
      </c>
      <c r="D41">
        <v>2003</v>
      </c>
      <c r="E41" t="s">
        <v>385</v>
      </c>
    </row>
    <row r="42" spans="1:8" x14ac:dyDescent="0.25">
      <c r="A42">
        <v>366</v>
      </c>
      <c r="B42" s="3">
        <v>1</v>
      </c>
      <c r="C42" t="s">
        <v>39</v>
      </c>
      <c r="D42">
        <v>2015</v>
      </c>
      <c r="E42" t="s">
        <v>386</v>
      </c>
    </row>
    <row r="43" spans="1:8" x14ac:dyDescent="0.25">
      <c r="A43">
        <v>377</v>
      </c>
      <c r="B43" s="3">
        <v>1</v>
      </c>
      <c r="C43" t="s">
        <v>387</v>
      </c>
      <c r="D43">
        <v>1985</v>
      </c>
      <c r="E43" t="s">
        <v>388</v>
      </c>
    </row>
    <row r="44" spans="1:8" x14ac:dyDescent="0.25">
      <c r="A44">
        <v>384</v>
      </c>
      <c r="B44" s="3">
        <v>1</v>
      </c>
      <c r="C44" t="s">
        <v>389</v>
      </c>
      <c r="D44">
        <v>2017</v>
      </c>
      <c r="E44" t="s">
        <v>390</v>
      </c>
    </row>
    <row r="45" spans="1:8" x14ac:dyDescent="0.25">
      <c r="A45">
        <v>541</v>
      </c>
      <c r="B45" s="3">
        <v>1</v>
      </c>
      <c r="C45" t="s">
        <v>128</v>
      </c>
      <c r="D45">
        <v>2010</v>
      </c>
      <c r="E45" t="s">
        <v>129</v>
      </c>
      <c r="F45" t="s">
        <v>130</v>
      </c>
      <c r="G45" t="s">
        <v>131</v>
      </c>
    </row>
    <row r="46" spans="1:8" x14ac:dyDescent="0.25">
      <c r="A46">
        <v>543</v>
      </c>
      <c r="B46" s="3">
        <v>1</v>
      </c>
      <c r="C46" t="s">
        <v>523</v>
      </c>
      <c r="D46">
        <v>2020</v>
      </c>
      <c r="E46" t="s">
        <v>524</v>
      </c>
      <c r="F46" t="s">
        <v>525</v>
      </c>
    </row>
    <row r="47" spans="1:8" x14ac:dyDescent="0.25">
      <c r="A47">
        <v>547</v>
      </c>
      <c r="B47" s="3">
        <v>1</v>
      </c>
      <c r="C47" t="s">
        <v>139</v>
      </c>
      <c r="D47">
        <v>2020</v>
      </c>
      <c r="E47" t="s">
        <v>140</v>
      </c>
      <c r="F47" t="s">
        <v>141</v>
      </c>
    </row>
    <row r="48" spans="1:8" x14ac:dyDescent="0.25">
      <c r="A48">
        <v>549</v>
      </c>
      <c r="B48" s="3">
        <v>1</v>
      </c>
      <c r="C48" t="s">
        <v>142</v>
      </c>
      <c r="D48">
        <v>2021</v>
      </c>
      <c r="E48" t="s">
        <v>143</v>
      </c>
      <c r="F48" t="s">
        <v>35</v>
      </c>
    </row>
    <row r="49" spans="1:7" x14ac:dyDescent="0.25">
      <c r="A49">
        <v>551</v>
      </c>
      <c r="B49" s="3">
        <v>1</v>
      </c>
      <c r="C49" t="s">
        <v>72</v>
      </c>
      <c r="D49">
        <v>2020</v>
      </c>
      <c r="E49" t="s">
        <v>73</v>
      </c>
      <c r="F49" t="s">
        <v>54</v>
      </c>
    </row>
    <row r="50" spans="1:7" x14ac:dyDescent="0.25">
      <c r="A50">
        <v>562</v>
      </c>
      <c r="B50" s="3">
        <v>1</v>
      </c>
      <c r="C50" t="s">
        <v>145</v>
      </c>
      <c r="D50">
        <v>2017</v>
      </c>
      <c r="E50" t="s">
        <v>146</v>
      </c>
      <c r="F50" t="s">
        <v>98</v>
      </c>
      <c r="G50" t="s">
        <v>147</v>
      </c>
    </row>
    <row r="51" spans="1:7" x14ac:dyDescent="0.25">
      <c r="A51">
        <v>563</v>
      </c>
      <c r="B51" s="3">
        <v>1</v>
      </c>
      <c r="C51" t="s">
        <v>47</v>
      </c>
      <c r="D51">
        <v>2019</v>
      </c>
      <c r="E51" t="s">
        <v>48</v>
      </c>
      <c r="F51" t="s">
        <v>49</v>
      </c>
      <c r="G51" t="s">
        <v>50</v>
      </c>
    </row>
    <row r="52" spans="1:7" x14ac:dyDescent="0.25">
      <c r="A52">
        <v>565</v>
      </c>
      <c r="B52" s="3">
        <v>1</v>
      </c>
      <c r="C52" t="s">
        <v>148</v>
      </c>
      <c r="D52">
        <v>2016</v>
      </c>
      <c r="E52" t="s">
        <v>149</v>
      </c>
      <c r="F52" t="s">
        <v>35</v>
      </c>
      <c r="G52" t="s">
        <v>150</v>
      </c>
    </row>
    <row r="53" spans="1:7" x14ac:dyDescent="0.25">
      <c r="A53">
        <v>581</v>
      </c>
      <c r="B53" s="3">
        <v>1</v>
      </c>
      <c r="C53" t="s">
        <v>159</v>
      </c>
      <c r="D53">
        <v>2013</v>
      </c>
      <c r="E53" t="s">
        <v>160</v>
      </c>
      <c r="F53" t="s">
        <v>161</v>
      </c>
      <c r="G53" t="s">
        <v>162</v>
      </c>
    </row>
    <row r="54" spans="1:7" x14ac:dyDescent="0.25">
      <c r="A54">
        <v>583</v>
      </c>
      <c r="B54" s="3">
        <v>1</v>
      </c>
      <c r="C54" t="s">
        <v>166</v>
      </c>
      <c r="D54">
        <v>2016</v>
      </c>
      <c r="E54" t="s">
        <v>167</v>
      </c>
      <c r="F54" t="s">
        <v>49</v>
      </c>
      <c r="G54" t="s">
        <v>168</v>
      </c>
    </row>
    <row r="55" spans="1:7" x14ac:dyDescent="0.25">
      <c r="A55">
        <v>584</v>
      </c>
      <c r="B55" s="3">
        <v>1</v>
      </c>
      <c r="C55" t="s">
        <v>175</v>
      </c>
      <c r="D55">
        <v>2014</v>
      </c>
      <c r="E55" t="s">
        <v>176</v>
      </c>
      <c r="F55" t="s">
        <v>177</v>
      </c>
      <c r="G55" t="s">
        <v>178</v>
      </c>
    </row>
    <row r="56" spans="1:7" x14ac:dyDescent="0.25">
      <c r="A56">
        <v>595</v>
      </c>
      <c r="B56" s="3">
        <v>1</v>
      </c>
      <c r="C56" t="s">
        <v>79</v>
      </c>
      <c r="D56">
        <v>2016</v>
      </c>
      <c r="E56" t="s">
        <v>80</v>
      </c>
      <c r="F56" t="s">
        <v>81</v>
      </c>
    </row>
    <row r="57" spans="1:7" x14ac:dyDescent="0.25">
      <c r="A57">
        <v>596</v>
      </c>
      <c r="B57" s="3">
        <v>1</v>
      </c>
      <c r="C57" t="s">
        <v>82</v>
      </c>
      <c r="D57">
        <v>2015</v>
      </c>
      <c r="E57" t="s">
        <v>83</v>
      </c>
      <c r="F57" t="s">
        <v>84</v>
      </c>
    </row>
    <row r="58" spans="1:7" x14ac:dyDescent="0.25">
      <c r="A58">
        <v>598</v>
      </c>
      <c r="B58" s="3">
        <v>1</v>
      </c>
      <c r="C58" t="s">
        <v>185</v>
      </c>
      <c r="D58">
        <v>2004</v>
      </c>
      <c r="E58" t="s">
        <v>186</v>
      </c>
      <c r="F58" t="s">
        <v>187</v>
      </c>
      <c r="G58" t="s">
        <v>188</v>
      </c>
    </row>
    <row r="59" spans="1:7" x14ac:dyDescent="0.25">
      <c r="A59">
        <v>608</v>
      </c>
      <c r="B59" s="3">
        <v>1</v>
      </c>
      <c r="C59" t="s">
        <v>192</v>
      </c>
      <c r="D59">
        <v>2020</v>
      </c>
      <c r="E59" t="s">
        <v>193</v>
      </c>
      <c r="F59" t="s">
        <v>194</v>
      </c>
      <c r="G59" t="s">
        <v>195</v>
      </c>
    </row>
    <row r="60" spans="1:7" x14ac:dyDescent="0.25">
      <c r="A60">
        <v>615</v>
      </c>
      <c r="B60" s="3">
        <v>1</v>
      </c>
      <c r="C60" t="s">
        <v>198</v>
      </c>
      <c r="D60">
        <v>2019</v>
      </c>
      <c r="E60" t="s">
        <v>199</v>
      </c>
      <c r="F60" t="s">
        <v>98</v>
      </c>
    </row>
    <row r="61" spans="1:7" x14ac:dyDescent="0.25">
      <c r="A61">
        <v>616</v>
      </c>
      <c r="B61" s="3">
        <v>1</v>
      </c>
      <c r="C61" t="s">
        <v>200</v>
      </c>
      <c r="D61">
        <v>2017</v>
      </c>
      <c r="E61" t="s">
        <v>201</v>
      </c>
      <c r="F61" t="s">
        <v>98</v>
      </c>
    </row>
    <row r="62" spans="1:7" x14ac:dyDescent="0.25">
      <c r="A62">
        <v>625</v>
      </c>
      <c r="B62" s="3">
        <v>1</v>
      </c>
      <c r="C62" t="s">
        <v>163</v>
      </c>
      <c r="D62">
        <v>2003</v>
      </c>
      <c r="E62" t="s">
        <v>164</v>
      </c>
      <c r="F62" t="s">
        <v>165</v>
      </c>
    </row>
    <row r="63" spans="1:7" x14ac:dyDescent="0.25">
      <c r="A63">
        <v>631</v>
      </c>
      <c r="B63" s="3">
        <v>1</v>
      </c>
      <c r="C63" t="s">
        <v>208</v>
      </c>
      <c r="D63">
        <v>2021</v>
      </c>
      <c r="E63" t="s">
        <v>209</v>
      </c>
      <c r="F63" t="s">
        <v>210</v>
      </c>
    </row>
    <row r="64" spans="1:7" x14ac:dyDescent="0.25">
      <c r="A64">
        <v>632</v>
      </c>
      <c r="B64" s="3">
        <v>1</v>
      </c>
      <c r="C64" t="s">
        <v>211</v>
      </c>
      <c r="D64">
        <v>2021</v>
      </c>
      <c r="E64" t="s">
        <v>212</v>
      </c>
      <c r="F64" t="s">
        <v>98</v>
      </c>
    </row>
    <row r="65" spans="1:7" x14ac:dyDescent="0.25">
      <c r="A65">
        <v>638</v>
      </c>
      <c r="B65" s="3">
        <v>1</v>
      </c>
      <c r="C65" t="s">
        <v>214</v>
      </c>
      <c r="D65">
        <v>2010</v>
      </c>
      <c r="E65" t="s">
        <v>215</v>
      </c>
      <c r="F65" t="s">
        <v>216</v>
      </c>
      <c r="G65" t="s">
        <v>217</v>
      </c>
    </row>
    <row r="66" spans="1:7" x14ac:dyDescent="0.25">
      <c r="A66">
        <v>640</v>
      </c>
      <c r="B66" s="3">
        <v>1</v>
      </c>
      <c r="C66" t="s">
        <v>218</v>
      </c>
      <c r="D66">
        <v>2016</v>
      </c>
      <c r="E66" t="s">
        <v>219</v>
      </c>
      <c r="F66" t="s">
        <v>220</v>
      </c>
    </row>
    <row r="67" spans="1:7" x14ac:dyDescent="0.25">
      <c r="A67">
        <v>649</v>
      </c>
      <c r="B67" s="3">
        <v>1</v>
      </c>
      <c r="C67" t="s">
        <v>221</v>
      </c>
      <c r="D67">
        <v>2014</v>
      </c>
      <c r="E67" t="s">
        <v>222</v>
      </c>
      <c r="F67" t="s">
        <v>223</v>
      </c>
    </row>
    <row r="68" spans="1:7" x14ac:dyDescent="0.25">
      <c r="A68">
        <v>657</v>
      </c>
      <c r="B68" s="3">
        <v>1</v>
      </c>
      <c r="C68" t="s">
        <v>85</v>
      </c>
      <c r="D68">
        <v>2014</v>
      </c>
      <c r="E68" t="s">
        <v>86</v>
      </c>
      <c r="F68" t="s">
        <v>54</v>
      </c>
    </row>
    <row r="69" spans="1:7" x14ac:dyDescent="0.25">
      <c r="A69">
        <v>660</v>
      </c>
      <c r="B69" s="3">
        <v>1</v>
      </c>
      <c r="C69" t="s">
        <v>224</v>
      </c>
      <c r="D69">
        <v>2018</v>
      </c>
      <c r="E69" t="s">
        <v>225</v>
      </c>
      <c r="F69" t="s">
        <v>226</v>
      </c>
    </row>
    <row r="70" spans="1:7" x14ac:dyDescent="0.25">
      <c r="A70">
        <v>666</v>
      </c>
      <c r="B70" s="3">
        <v>1</v>
      </c>
      <c r="C70" t="s">
        <v>230</v>
      </c>
      <c r="D70">
        <v>2003</v>
      </c>
      <c r="E70" t="s">
        <v>231</v>
      </c>
      <c r="F70" t="s">
        <v>54</v>
      </c>
    </row>
    <row r="71" spans="1:7" x14ac:dyDescent="0.25">
      <c r="A71">
        <v>669</v>
      </c>
      <c r="B71" s="3">
        <v>1</v>
      </c>
      <c r="C71" t="s">
        <v>75</v>
      </c>
      <c r="D71">
        <v>2018</v>
      </c>
      <c r="E71" t="s">
        <v>76</v>
      </c>
      <c r="F71" t="s">
        <v>77</v>
      </c>
      <c r="G71" t="s">
        <v>78</v>
      </c>
    </row>
    <row r="72" spans="1:7" x14ac:dyDescent="0.25">
      <c r="A72">
        <v>674</v>
      </c>
      <c r="B72" s="3">
        <v>1</v>
      </c>
      <c r="C72" t="s">
        <v>242</v>
      </c>
      <c r="D72">
        <v>2019</v>
      </c>
      <c r="E72" t="s">
        <v>243</v>
      </c>
      <c r="F72" t="s">
        <v>98</v>
      </c>
      <c r="G72" t="s">
        <v>244</v>
      </c>
    </row>
    <row r="73" spans="1:7" x14ac:dyDescent="0.25">
      <c r="A73">
        <v>675</v>
      </c>
      <c r="B73" s="3">
        <v>1</v>
      </c>
      <c r="C73" t="s">
        <v>234</v>
      </c>
      <c r="D73">
        <v>2017</v>
      </c>
      <c r="E73" t="s">
        <v>250</v>
      </c>
      <c r="F73" t="s">
        <v>49</v>
      </c>
    </row>
    <row r="74" spans="1:7" x14ac:dyDescent="0.25">
      <c r="A74">
        <v>676</v>
      </c>
      <c r="B74" s="3">
        <v>1</v>
      </c>
      <c r="C74" t="s">
        <v>234</v>
      </c>
      <c r="D74">
        <v>2017</v>
      </c>
      <c r="E74" t="s">
        <v>235</v>
      </c>
      <c r="F74" t="s">
        <v>98</v>
      </c>
    </row>
    <row r="75" spans="1:7" x14ac:dyDescent="0.25">
      <c r="A75">
        <v>677</v>
      </c>
      <c r="B75" s="3">
        <v>1</v>
      </c>
      <c r="C75" t="s">
        <v>245</v>
      </c>
      <c r="D75">
        <v>2018</v>
      </c>
      <c r="E75" t="s">
        <v>246</v>
      </c>
      <c r="F75" t="s">
        <v>35</v>
      </c>
    </row>
    <row r="76" spans="1:7" x14ac:dyDescent="0.25">
      <c r="A76">
        <v>678</v>
      </c>
      <c r="B76" s="3">
        <v>1</v>
      </c>
      <c r="C76" t="s">
        <v>227</v>
      </c>
      <c r="D76">
        <v>2013</v>
      </c>
      <c r="E76" t="s">
        <v>228</v>
      </c>
      <c r="F76" t="s">
        <v>98</v>
      </c>
      <c r="G76" t="s">
        <v>229</v>
      </c>
    </row>
    <row r="77" spans="1:7" x14ac:dyDescent="0.25">
      <c r="A77">
        <v>680</v>
      </c>
      <c r="B77" s="3">
        <v>1</v>
      </c>
      <c r="C77" t="s">
        <v>260</v>
      </c>
      <c r="D77">
        <v>2009</v>
      </c>
      <c r="E77" t="s">
        <v>261</v>
      </c>
      <c r="F77" t="s">
        <v>35</v>
      </c>
    </row>
    <row r="78" spans="1:7" x14ac:dyDescent="0.25">
      <c r="A78">
        <v>705</v>
      </c>
      <c r="B78" s="3">
        <v>1</v>
      </c>
      <c r="C78" t="s">
        <v>236</v>
      </c>
      <c r="D78">
        <v>2019</v>
      </c>
      <c r="E78" t="s">
        <v>237</v>
      </c>
      <c r="F78" t="s">
        <v>134</v>
      </c>
      <c r="G78" t="s">
        <v>238</v>
      </c>
    </row>
    <row r="79" spans="1:7" x14ac:dyDescent="0.25">
      <c r="A79">
        <v>717</v>
      </c>
      <c r="B79" s="3">
        <v>1</v>
      </c>
      <c r="C79" t="s">
        <v>109</v>
      </c>
      <c r="D79">
        <v>2017</v>
      </c>
      <c r="E79" t="s">
        <v>110</v>
      </c>
    </row>
    <row r="80" spans="1:7" x14ac:dyDescent="0.25">
      <c r="A80">
        <v>718</v>
      </c>
      <c r="B80" s="3">
        <v>1</v>
      </c>
      <c r="C80" t="s">
        <v>109</v>
      </c>
      <c r="D80">
        <v>2014</v>
      </c>
      <c r="E80" t="s">
        <v>111</v>
      </c>
    </row>
    <row r="81" spans="1:7" x14ac:dyDescent="0.25">
      <c r="A81">
        <v>719</v>
      </c>
      <c r="B81" s="3">
        <v>1</v>
      </c>
      <c r="C81" t="s">
        <v>109</v>
      </c>
      <c r="D81">
        <v>2002</v>
      </c>
      <c r="E81" t="s">
        <v>522</v>
      </c>
    </row>
    <row r="82" spans="1:7" x14ac:dyDescent="0.25">
      <c r="A82">
        <v>720</v>
      </c>
      <c r="B82" s="3">
        <v>1</v>
      </c>
      <c r="C82" t="s">
        <v>109</v>
      </c>
      <c r="D82">
        <v>2002</v>
      </c>
      <c r="E82" t="s">
        <v>521</v>
      </c>
    </row>
    <row r="83" spans="1:7" x14ac:dyDescent="0.25">
      <c r="A83">
        <v>756</v>
      </c>
      <c r="B83" s="3">
        <v>1</v>
      </c>
      <c r="C83" t="s">
        <v>155</v>
      </c>
      <c r="D83">
        <v>2021</v>
      </c>
      <c r="E83" t="s">
        <v>156</v>
      </c>
      <c r="F83" t="s">
        <v>157</v>
      </c>
      <c r="G83" t="s">
        <v>158</v>
      </c>
    </row>
    <row r="84" spans="1:7" x14ac:dyDescent="0.25">
      <c r="A84">
        <v>757</v>
      </c>
      <c r="B84" s="3">
        <v>1</v>
      </c>
      <c r="C84" t="s">
        <v>232</v>
      </c>
      <c r="D84">
        <v>2021</v>
      </c>
      <c r="E84" t="s">
        <v>233</v>
      </c>
      <c r="F84" t="s">
        <v>157</v>
      </c>
    </row>
    <row r="85" spans="1:7" x14ac:dyDescent="0.25">
      <c r="A85">
        <v>759</v>
      </c>
      <c r="B85" s="3">
        <v>1</v>
      </c>
      <c r="C85" t="s">
        <v>171</v>
      </c>
      <c r="D85">
        <v>2010</v>
      </c>
      <c r="E85" t="s">
        <v>172</v>
      </c>
      <c r="F85" t="s">
        <v>173</v>
      </c>
      <c r="G85" t="s">
        <v>174</v>
      </c>
    </row>
    <row r="86" spans="1:7" x14ac:dyDescent="0.25">
      <c r="A86">
        <v>772</v>
      </c>
      <c r="B86" s="3">
        <v>1</v>
      </c>
      <c r="C86" t="s">
        <v>239</v>
      </c>
      <c r="D86">
        <v>2018</v>
      </c>
      <c r="E86" t="s">
        <v>240</v>
      </c>
      <c r="F86" t="s">
        <v>241</v>
      </c>
    </row>
    <row r="87" spans="1:7" x14ac:dyDescent="0.25">
      <c r="A87">
        <v>781</v>
      </c>
      <c r="B87" s="3">
        <v>1</v>
      </c>
      <c r="C87" t="s">
        <v>202</v>
      </c>
      <c r="D87">
        <v>2006</v>
      </c>
      <c r="E87" t="s">
        <v>203</v>
      </c>
    </row>
    <row r="88" spans="1:7" x14ac:dyDescent="0.25">
      <c r="A88">
        <v>782</v>
      </c>
      <c r="B88" s="3">
        <v>1</v>
      </c>
      <c r="C88" t="s">
        <v>247</v>
      </c>
      <c r="D88">
        <v>2006</v>
      </c>
      <c r="E88" t="s">
        <v>248</v>
      </c>
      <c r="F88" t="s">
        <v>249</v>
      </c>
    </row>
    <row r="89" spans="1:7" x14ac:dyDescent="0.25">
      <c r="A89">
        <v>804</v>
      </c>
      <c r="B89" s="3">
        <v>1</v>
      </c>
      <c r="C89" t="s">
        <v>169</v>
      </c>
      <c r="D89">
        <v>2016</v>
      </c>
      <c r="E89" t="s">
        <v>170</v>
      </c>
      <c r="F89" t="s">
        <v>98</v>
      </c>
    </row>
    <row r="90" spans="1:7" x14ac:dyDescent="0.25">
      <c r="A90">
        <v>809</v>
      </c>
      <c r="B90" s="3">
        <v>1</v>
      </c>
      <c r="C90" t="s">
        <v>204</v>
      </c>
      <c r="D90">
        <v>2014</v>
      </c>
      <c r="E90" t="s">
        <v>205</v>
      </c>
      <c r="F90" t="s">
        <v>206</v>
      </c>
    </row>
    <row r="91" spans="1:7" x14ac:dyDescent="0.25">
      <c r="A91">
        <v>810</v>
      </c>
      <c r="B91" s="3">
        <v>1</v>
      </c>
      <c r="C91" t="s">
        <v>251</v>
      </c>
      <c r="D91">
        <v>2014</v>
      </c>
      <c r="E91" t="s">
        <v>252</v>
      </c>
      <c r="F91" t="s">
        <v>54</v>
      </c>
    </row>
    <row r="92" spans="1:7" x14ac:dyDescent="0.25">
      <c r="A92">
        <v>818</v>
      </c>
      <c r="B92" s="3">
        <v>1</v>
      </c>
      <c r="C92" t="s">
        <v>151</v>
      </c>
      <c r="D92">
        <v>2017</v>
      </c>
      <c r="E92" t="s">
        <v>152</v>
      </c>
      <c r="F92" t="s">
        <v>153</v>
      </c>
      <c r="G92" t="s">
        <v>154</v>
      </c>
    </row>
    <row r="93" spans="1:7" x14ac:dyDescent="0.25">
      <c r="A93">
        <v>825</v>
      </c>
      <c r="B93" s="3">
        <v>1</v>
      </c>
      <c r="C93" t="s">
        <v>253</v>
      </c>
      <c r="D93">
        <v>2016</v>
      </c>
      <c r="E93" t="s">
        <v>254</v>
      </c>
      <c r="F93" t="s">
        <v>35</v>
      </c>
    </row>
    <row r="94" spans="1:7" x14ac:dyDescent="0.25">
      <c r="A94">
        <v>834</v>
      </c>
      <c r="B94" s="3">
        <v>1</v>
      </c>
      <c r="C94" t="s">
        <v>270</v>
      </c>
      <c r="D94">
        <v>2020</v>
      </c>
      <c r="E94" t="s">
        <v>271</v>
      </c>
      <c r="F94" t="s">
        <v>272</v>
      </c>
    </row>
    <row r="95" spans="1:7" x14ac:dyDescent="0.25">
      <c r="A95">
        <v>836</v>
      </c>
      <c r="B95" s="3">
        <v>1</v>
      </c>
      <c r="C95" t="s">
        <v>179</v>
      </c>
      <c r="D95">
        <v>2008</v>
      </c>
      <c r="E95" t="s">
        <v>180</v>
      </c>
      <c r="F95" t="s">
        <v>181</v>
      </c>
      <c r="G95" t="s">
        <v>700</v>
      </c>
    </row>
    <row r="96" spans="1:7" x14ac:dyDescent="0.25">
      <c r="A96">
        <v>844</v>
      </c>
      <c r="B96" s="3">
        <v>1</v>
      </c>
      <c r="C96" t="s">
        <v>275</v>
      </c>
      <c r="D96">
        <v>2019</v>
      </c>
      <c r="E96" t="s">
        <v>276</v>
      </c>
      <c r="F96" t="s">
        <v>54</v>
      </c>
      <c r="G96" t="s">
        <v>277</v>
      </c>
    </row>
    <row r="97" spans="1:7" x14ac:dyDescent="0.25">
      <c r="A97">
        <v>846</v>
      </c>
      <c r="B97" s="3">
        <v>1</v>
      </c>
      <c r="C97" t="s">
        <v>278</v>
      </c>
      <c r="D97">
        <v>2006</v>
      </c>
      <c r="E97" t="s">
        <v>279</v>
      </c>
      <c r="F97" t="s">
        <v>187</v>
      </c>
      <c r="G97" t="s">
        <v>280</v>
      </c>
    </row>
    <row r="98" spans="1:7" x14ac:dyDescent="0.25">
      <c r="A98">
        <v>850</v>
      </c>
      <c r="B98" s="3">
        <v>1</v>
      </c>
      <c r="C98" t="s">
        <v>284</v>
      </c>
      <c r="D98">
        <v>2018</v>
      </c>
      <c r="E98" t="s">
        <v>285</v>
      </c>
      <c r="F98" t="s">
        <v>286</v>
      </c>
      <c r="G98" t="s">
        <v>287</v>
      </c>
    </row>
    <row r="99" spans="1:7" x14ac:dyDescent="0.25">
      <c r="A99">
        <v>855</v>
      </c>
      <c r="B99" s="3">
        <v>1</v>
      </c>
      <c r="C99" t="s">
        <v>289</v>
      </c>
      <c r="D99">
        <v>2008</v>
      </c>
      <c r="E99" t="s">
        <v>290</v>
      </c>
      <c r="F99" t="s">
        <v>35</v>
      </c>
    </row>
    <row r="100" spans="1:7" x14ac:dyDescent="0.25">
      <c r="A100">
        <v>857</v>
      </c>
      <c r="B100" s="3">
        <v>1</v>
      </c>
      <c r="C100" t="s">
        <v>292</v>
      </c>
      <c r="D100">
        <v>2006</v>
      </c>
      <c r="E100" t="s">
        <v>293</v>
      </c>
      <c r="F100" t="s">
        <v>35</v>
      </c>
    </row>
    <row r="101" spans="1:7" x14ac:dyDescent="0.25">
      <c r="A101">
        <v>884</v>
      </c>
      <c r="B101" s="3">
        <v>1</v>
      </c>
      <c r="C101" t="s">
        <v>182</v>
      </c>
      <c r="D101">
        <v>2011</v>
      </c>
      <c r="E101" t="s">
        <v>183</v>
      </c>
      <c r="F101" t="s">
        <v>184</v>
      </c>
    </row>
    <row r="102" spans="1:7" x14ac:dyDescent="0.25">
      <c r="A102">
        <v>902</v>
      </c>
      <c r="B102" s="3">
        <v>1</v>
      </c>
      <c r="C102" t="s">
        <v>255</v>
      </c>
      <c r="D102">
        <v>2017</v>
      </c>
      <c r="E102" t="s">
        <v>256</v>
      </c>
      <c r="F102" t="s">
        <v>257</v>
      </c>
    </row>
    <row r="103" spans="1:7" x14ac:dyDescent="0.25">
      <c r="A103">
        <v>910</v>
      </c>
      <c r="B103" s="3">
        <v>1</v>
      </c>
      <c r="C103" t="s">
        <v>258</v>
      </c>
      <c r="D103">
        <v>2019</v>
      </c>
      <c r="E103" t="s">
        <v>259</v>
      </c>
      <c r="F103" t="s">
        <v>35</v>
      </c>
    </row>
    <row r="104" spans="1:7" x14ac:dyDescent="0.25">
      <c r="A104">
        <v>913</v>
      </c>
      <c r="B104" s="3">
        <v>1</v>
      </c>
      <c r="C104" t="s">
        <v>262</v>
      </c>
      <c r="D104">
        <v>2008</v>
      </c>
      <c r="E104" t="s">
        <v>263</v>
      </c>
      <c r="F104" t="s">
        <v>264</v>
      </c>
    </row>
    <row r="105" spans="1:7" x14ac:dyDescent="0.25">
      <c r="A105">
        <v>920</v>
      </c>
      <c r="B105" s="3">
        <v>1</v>
      </c>
      <c r="C105" t="s">
        <v>88</v>
      </c>
      <c r="D105">
        <v>2020</v>
      </c>
      <c r="E105" t="s">
        <v>89</v>
      </c>
      <c r="F105" t="s">
        <v>90</v>
      </c>
      <c r="G105" t="s">
        <v>91</v>
      </c>
    </row>
    <row r="106" spans="1:7" x14ac:dyDescent="0.25">
      <c r="A106">
        <v>922</v>
      </c>
      <c r="B106" s="3">
        <v>1</v>
      </c>
      <c r="C106" t="s">
        <v>265</v>
      </c>
      <c r="D106">
        <v>2014</v>
      </c>
      <c r="E106" t="s">
        <v>266</v>
      </c>
      <c r="F106" t="s">
        <v>267</v>
      </c>
    </row>
    <row r="107" spans="1:7" x14ac:dyDescent="0.25">
      <c r="A107">
        <v>926</v>
      </c>
      <c r="B107" s="3">
        <v>1</v>
      </c>
      <c r="C107" t="s">
        <v>268</v>
      </c>
      <c r="D107">
        <v>2018</v>
      </c>
      <c r="E107" t="s">
        <v>269</v>
      </c>
      <c r="F107" t="s">
        <v>81</v>
      </c>
    </row>
    <row r="108" spans="1:7" x14ac:dyDescent="0.25">
      <c r="A108">
        <v>929</v>
      </c>
      <c r="B108" s="3">
        <v>1</v>
      </c>
      <c r="C108" t="s">
        <v>304</v>
      </c>
      <c r="D108">
        <v>2015</v>
      </c>
      <c r="E108" t="s">
        <v>305</v>
      </c>
      <c r="F108" t="s">
        <v>210</v>
      </c>
      <c r="G108" t="s">
        <v>701</v>
      </c>
    </row>
    <row r="109" spans="1:7" x14ac:dyDescent="0.25">
      <c r="A109">
        <v>946</v>
      </c>
      <c r="B109" s="3">
        <v>1</v>
      </c>
      <c r="C109" t="s">
        <v>57</v>
      </c>
      <c r="D109">
        <v>2020</v>
      </c>
      <c r="E109" t="s">
        <v>58</v>
      </c>
      <c r="F109" t="s">
        <v>59</v>
      </c>
    </row>
    <row r="110" spans="1:7" x14ac:dyDescent="0.25">
      <c r="A110">
        <v>959</v>
      </c>
      <c r="B110" s="3">
        <v>1</v>
      </c>
      <c r="C110" t="s">
        <v>306</v>
      </c>
      <c r="D110">
        <v>2018</v>
      </c>
      <c r="E110" t="s">
        <v>307</v>
      </c>
      <c r="F110" t="s">
        <v>35</v>
      </c>
    </row>
    <row r="111" spans="1:7" x14ac:dyDescent="0.25">
      <c r="A111">
        <v>964</v>
      </c>
      <c r="B111" s="3">
        <v>1</v>
      </c>
      <c r="C111" t="s">
        <v>308</v>
      </c>
      <c r="D111">
        <v>2014</v>
      </c>
      <c r="E111" t="s">
        <v>309</v>
      </c>
      <c r="F111" t="s">
        <v>62</v>
      </c>
    </row>
    <row r="112" spans="1:7" x14ac:dyDescent="0.25">
      <c r="A112">
        <v>971</v>
      </c>
      <c r="B112" s="3">
        <v>1</v>
      </c>
      <c r="C112" t="s">
        <v>310</v>
      </c>
      <c r="D112">
        <v>2004</v>
      </c>
      <c r="E112" t="s">
        <v>311</v>
      </c>
      <c r="F112" t="s">
        <v>312</v>
      </c>
      <c r="G112" t="s">
        <v>313</v>
      </c>
    </row>
    <row r="113" spans="1:7" x14ac:dyDescent="0.25">
      <c r="A113">
        <v>972</v>
      </c>
      <c r="B113" s="3">
        <v>1</v>
      </c>
      <c r="C113" t="s">
        <v>314</v>
      </c>
      <c r="D113">
        <v>2016</v>
      </c>
      <c r="E113" t="s">
        <v>315</v>
      </c>
      <c r="F113" t="s">
        <v>35</v>
      </c>
      <c r="G113" t="s">
        <v>316</v>
      </c>
    </row>
    <row r="114" spans="1:7" x14ac:dyDescent="0.25">
      <c r="A114">
        <v>977</v>
      </c>
      <c r="B114" s="3">
        <v>1</v>
      </c>
      <c r="C114" t="s">
        <v>317</v>
      </c>
      <c r="D114">
        <v>2009</v>
      </c>
      <c r="E114" t="s">
        <v>318</v>
      </c>
      <c r="F114" t="s">
        <v>319</v>
      </c>
      <c r="G114" t="s">
        <v>320</v>
      </c>
    </row>
    <row r="115" spans="1:7" x14ac:dyDescent="0.25">
      <c r="A115">
        <v>979</v>
      </c>
      <c r="B115" s="3">
        <v>1</v>
      </c>
      <c r="C115" t="s">
        <v>63</v>
      </c>
      <c r="D115">
        <v>2021</v>
      </c>
      <c r="E115" t="s">
        <v>64</v>
      </c>
      <c r="F115" t="s">
        <v>49</v>
      </c>
    </row>
    <row r="116" spans="1:7" x14ac:dyDescent="0.25">
      <c r="A116">
        <v>983</v>
      </c>
      <c r="B116" s="3">
        <v>1</v>
      </c>
      <c r="C116" t="s">
        <v>273</v>
      </c>
      <c r="D116">
        <v>2019</v>
      </c>
      <c r="E116" t="s">
        <v>274</v>
      </c>
      <c r="F116" t="s">
        <v>226</v>
      </c>
    </row>
    <row r="117" spans="1:7" x14ac:dyDescent="0.25">
      <c r="A117">
        <v>1005</v>
      </c>
      <c r="B117" s="3">
        <v>1</v>
      </c>
      <c r="C117" t="s">
        <v>114</v>
      </c>
      <c r="D117">
        <v>2005</v>
      </c>
      <c r="E117" t="s">
        <v>115</v>
      </c>
    </row>
    <row r="118" spans="1:7" x14ac:dyDescent="0.25">
      <c r="A118">
        <v>1006</v>
      </c>
      <c r="B118" s="3">
        <v>1</v>
      </c>
      <c r="C118" t="s">
        <v>321</v>
      </c>
      <c r="D118">
        <v>2014</v>
      </c>
      <c r="E118" t="s">
        <v>322</v>
      </c>
      <c r="F118" t="s">
        <v>323</v>
      </c>
      <c r="G118" t="s">
        <v>324</v>
      </c>
    </row>
    <row r="119" spans="1:7" x14ac:dyDescent="0.25">
      <c r="A119">
        <v>1012</v>
      </c>
      <c r="B119" s="3">
        <v>1</v>
      </c>
      <c r="C119" t="s">
        <v>189</v>
      </c>
      <c r="D119">
        <v>2011</v>
      </c>
      <c r="E119" t="s">
        <v>190</v>
      </c>
      <c r="F119" t="s">
        <v>191</v>
      </c>
    </row>
    <row r="120" spans="1:7" x14ac:dyDescent="0.25">
      <c r="A120">
        <v>1014</v>
      </c>
      <c r="B120" s="3">
        <v>1</v>
      </c>
      <c r="C120" t="s">
        <v>196</v>
      </c>
      <c r="D120">
        <v>2002</v>
      </c>
      <c r="E120" t="s">
        <v>197</v>
      </c>
      <c r="F120" t="s">
        <v>35</v>
      </c>
    </row>
    <row r="121" spans="1:7" x14ac:dyDescent="0.25">
      <c r="A121">
        <v>1038</v>
      </c>
      <c r="B121" s="3">
        <v>1</v>
      </c>
      <c r="C121" t="s">
        <v>281</v>
      </c>
      <c r="D121">
        <v>2008</v>
      </c>
      <c r="E121" t="s">
        <v>282</v>
      </c>
      <c r="F121" t="s">
        <v>283</v>
      </c>
    </row>
    <row r="122" spans="1:7" x14ac:dyDescent="0.25">
      <c r="A122">
        <v>1040</v>
      </c>
      <c r="B122" s="3">
        <v>1</v>
      </c>
      <c r="C122" t="s">
        <v>325</v>
      </c>
      <c r="D122">
        <v>2014</v>
      </c>
      <c r="E122" t="s">
        <v>326</v>
      </c>
      <c r="F122" t="s">
        <v>327</v>
      </c>
    </row>
    <row r="123" spans="1:7" x14ac:dyDescent="0.25">
      <c r="A123">
        <v>1041</v>
      </c>
      <c r="B123" s="3">
        <v>1</v>
      </c>
      <c r="C123" t="s">
        <v>328</v>
      </c>
      <c r="D123">
        <v>2011</v>
      </c>
      <c r="E123" t="s">
        <v>329</v>
      </c>
      <c r="F123" t="s">
        <v>330</v>
      </c>
      <c r="G123" t="s">
        <v>698</v>
      </c>
    </row>
    <row r="124" spans="1:7" x14ac:dyDescent="0.25">
      <c r="A124">
        <v>1042</v>
      </c>
      <c r="B124" s="3">
        <v>1</v>
      </c>
      <c r="C124" t="s">
        <v>519</v>
      </c>
      <c r="D124">
        <v>2013</v>
      </c>
      <c r="E124" t="s">
        <v>520</v>
      </c>
      <c r="F124" t="s">
        <v>267</v>
      </c>
    </row>
    <row r="125" spans="1:7" x14ac:dyDescent="0.25">
      <c r="A125">
        <v>1066</v>
      </c>
      <c r="B125" s="3">
        <v>1</v>
      </c>
      <c r="C125" t="s">
        <v>331</v>
      </c>
      <c r="D125">
        <v>2008</v>
      </c>
      <c r="E125" t="s">
        <v>332</v>
      </c>
      <c r="F125" t="s">
        <v>35</v>
      </c>
    </row>
    <row r="126" spans="1:7" x14ac:dyDescent="0.25">
      <c r="A126">
        <v>1073</v>
      </c>
      <c r="B126" s="3">
        <v>1</v>
      </c>
      <c r="C126" t="s">
        <v>31</v>
      </c>
      <c r="D126">
        <v>2020</v>
      </c>
      <c r="E126" t="s">
        <v>68</v>
      </c>
    </row>
    <row r="127" spans="1:7" x14ac:dyDescent="0.25">
      <c r="A127">
        <v>1086</v>
      </c>
      <c r="B127" s="3">
        <v>1</v>
      </c>
      <c r="C127" t="s">
        <v>333</v>
      </c>
      <c r="D127">
        <v>2010</v>
      </c>
      <c r="E127" t="s">
        <v>334</v>
      </c>
      <c r="F127" t="s">
        <v>335</v>
      </c>
    </row>
    <row r="128" spans="1:7" x14ac:dyDescent="0.25">
      <c r="A128">
        <v>1090</v>
      </c>
      <c r="B128" s="3">
        <v>1</v>
      </c>
      <c r="C128" t="s">
        <v>124</v>
      </c>
      <c r="D128">
        <v>2003</v>
      </c>
      <c r="E128" t="s">
        <v>125</v>
      </c>
      <c r="F128" t="s">
        <v>126</v>
      </c>
    </row>
    <row r="129" spans="1:7" x14ac:dyDescent="0.25">
      <c r="A129">
        <v>1104</v>
      </c>
      <c r="B129" s="3">
        <v>1</v>
      </c>
      <c r="C129" t="s">
        <v>132</v>
      </c>
      <c r="D129">
        <v>2017</v>
      </c>
      <c r="E129" t="s">
        <v>133</v>
      </c>
      <c r="F129" t="s">
        <v>134</v>
      </c>
      <c r="G129" t="s">
        <v>135</v>
      </c>
    </row>
    <row r="130" spans="1:7" x14ac:dyDescent="0.25">
      <c r="A130">
        <v>1105</v>
      </c>
      <c r="B130" s="3">
        <v>1</v>
      </c>
      <c r="C130" t="s">
        <v>336</v>
      </c>
      <c r="D130">
        <v>2014</v>
      </c>
      <c r="E130" t="s">
        <v>337</v>
      </c>
      <c r="F130" t="s">
        <v>327</v>
      </c>
    </row>
    <row r="131" spans="1:7" x14ac:dyDescent="0.25">
      <c r="A131">
        <v>1109</v>
      </c>
      <c r="B131" s="3">
        <v>1</v>
      </c>
      <c r="C131" t="s">
        <v>338</v>
      </c>
      <c r="D131">
        <v>2008</v>
      </c>
      <c r="E131" t="s">
        <v>339</v>
      </c>
      <c r="F131" t="s">
        <v>340</v>
      </c>
    </row>
    <row r="132" spans="1:7" x14ac:dyDescent="0.25">
      <c r="A132">
        <v>1123</v>
      </c>
      <c r="B132" s="3">
        <v>1</v>
      </c>
      <c r="C132" t="s">
        <v>39</v>
      </c>
      <c r="D132">
        <v>2020</v>
      </c>
      <c r="E132" t="s">
        <v>136</v>
      </c>
      <c r="G132" t="s">
        <v>137</v>
      </c>
    </row>
    <row r="133" spans="1:7" x14ac:dyDescent="0.25">
      <c r="A133">
        <v>1124</v>
      </c>
      <c r="B133" s="3">
        <v>1</v>
      </c>
      <c r="C133" t="s">
        <v>39</v>
      </c>
      <c r="D133">
        <v>2019</v>
      </c>
      <c r="E133" t="s">
        <v>92</v>
      </c>
    </row>
    <row r="134" spans="1:7" x14ac:dyDescent="0.25">
      <c r="A134">
        <v>1132</v>
      </c>
      <c r="B134" s="3">
        <v>1</v>
      </c>
      <c r="C134" t="s">
        <v>105</v>
      </c>
      <c r="D134">
        <v>2008</v>
      </c>
      <c r="E134" t="s">
        <v>291</v>
      </c>
    </row>
    <row r="135" spans="1:7" x14ac:dyDescent="0.25">
      <c r="A135">
        <v>1133</v>
      </c>
      <c r="B135" s="3">
        <v>1</v>
      </c>
      <c r="C135" t="s">
        <v>105</v>
      </c>
      <c r="D135">
        <v>2007</v>
      </c>
      <c r="E135" t="s">
        <v>106</v>
      </c>
    </row>
    <row r="136" spans="1:7" x14ac:dyDescent="0.25">
      <c r="A136">
        <v>1137</v>
      </c>
      <c r="B136" s="3">
        <v>1</v>
      </c>
      <c r="C136" t="s">
        <v>341</v>
      </c>
      <c r="D136">
        <v>2015</v>
      </c>
      <c r="E136" t="s">
        <v>342</v>
      </c>
      <c r="F136" t="s">
        <v>62</v>
      </c>
      <c r="G136" t="s">
        <v>343</v>
      </c>
    </row>
    <row r="137" spans="1:7" x14ac:dyDescent="0.25">
      <c r="A137">
        <v>1138</v>
      </c>
      <c r="B137" s="3">
        <v>1</v>
      </c>
      <c r="C137" t="s">
        <v>294</v>
      </c>
      <c r="D137">
        <v>2016</v>
      </c>
      <c r="E137" t="s">
        <v>295</v>
      </c>
      <c r="F137" t="s">
        <v>62</v>
      </c>
      <c r="G137" t="s">
        <v>296</v>
      </c>
    </row>
    <row r="138" spans="1:7" x14ac:dyDescent="0.25">
      <c r="A138">
        <v>1140</v>
      </c>
      <c r="B138" s="3">
        <v>1</v>
      </c>
      <c r="C138" t="s">
        <v>344</v>
      </c>
      <c r="D138">
        <v>2016</v>
      </c>
      <c r="E138" t="s">
        <v>345</v>
      </c>
      <c r="F138" t="s">
        <v>323</v>
      </c>
      <c r="G138" t="s">
        <v>346</v>
      </c>
    </row>
  </sheetData>
  <conditionalFormatting sqref="B2:B1048576 E139:E1048576">
    <cfRule type="cellIs" dxfId="8" priority="1" operator="greaterThan">
      <formula>20</formula>
    </cfRule>
    <cfRule type="cellIs" dxfId="7" priority="2" operator="between">
      <formula>6</formula>
      <formula>20</formula>
    </cfRule>
    <cfRule type="cellIs" dxfId="6" priority="3" operator="between">
      <formula>1</formula>
      <formula>5</formula>
    </cfRule>
    <cfRule type="cellIs" dxfId="5"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6"/>
  <sheetViews>
    <sheetView topLeftCell="D1" workbookViewId="0">
      <selection activeCell="C6" sqref="C6"/>
    </sheetView>
  </sheetViews>
  <sheetFormatPr defaultRowHeight="15" x14ac:dyDescent="0.25"/>
  <cols>
    <col min="2" max="2" width="17.7109375" customWidth="1"/>
    <col min="3" max="3" width="34.5703125" customWidth="1"/>
    <col min="5" max="5" width="255.5703125" bestFit="1" customWidth="1"/>
    <col min="9" max="9" width="35.5703125" customWidth="1"/>
  </cols>
  <sheetData>
    <row r="1" spans="1:8" x14ac:dyDescent="0.25">
      <c r="A1" t="s">
        <v>13</v>
      </c>
      <c r="B1" t="s">
        <v>14</v>
      </c>
      <c r="C1" t="s">
        <v>19</v>
      </c>
      <c r="D1" t="s">
        <v>20</v>
      </c>
      <c r="E1" t="s">
        <v>21</v>
      </c>
      <c r="F1" t="s">
        <v>22</v>
      </c>
      <c r="G1" t="s">
        <v>528</v>
      </c>
      <c r="H1" t="s">
        <v>529</v>
      </c>
    </row>
    <row r="2" spans="1:8" x14ac:dyDescent="0.25">
      <c r="A2">
        <v>1074</v>
      </c>
      <c r="B2" s="3">
        <v>6</v>
      </c>
      <c r="C2" t="s">
        <v>31</v>
      </c>
      <c r="D2">
        <v>2013</v>
      </c>
      <c r="E2" t="s">
        <v>32</v>
      </c>
    </row>
    <row r="3" spans="1:8" x14ac:dyDescent="0.25">
      <c r="A3">
        <v>1042</v>
      </c>
      <c r="B3" s="3">
        <v>5</v>
      </c>
      <c r="C3" t="s">
        <v>519</v>
      </c>
      <c r="D3">
        <v>2013</v>
      </c>
      <c r="E3" t="s">
        <v>520</v>
      </c>
      <c r="F3" t="s">
        <v>267</v>
      </c>
    </row>
    <row r="4" spans="1:8" x14ac:dyDescent="0.25">
      <c r="A4">
        <v>1125</v>
      </c>
      <c r="B4" s="3">
        <v>5</v>
      </c>
      <c r="C4" t="s">
        <v>39</v>
      </c>
      <c r="D4">
        <v>2015</v>
      </c>
      <c r="E4" t="s">
        <v>40</v>
      </c>
    </row>
    <row r="5" spans="1:8" x14ac:dyDescent="0.25">
      <c r="A5">
        <v>1133</v>
      </c>
      <c r="B5" s="3">
        <v>5</v>
      </c>
      <c r="C5" t="s">
        <v>105</v>
      </c>
      <c r="D5">
        <v>2007</v>
      </c>
      <c r="E5" t="s">
        <v>106</v>
      </c>
    </row>
    <row r="6" spans="1:8" x14ac:dyDescent="0.25">
      <c r="A6">
        <v>719</v>
      </c>
      <c r="B6" s="3">
        <v>4</v>
      </c>
      <c r="C6" t="s">
        <v>109</v>
      </c>
      <c r="D6">
        <v>2002</v>
      </c>
      <c r="E6" t="s">
        <v>522</v>
      </c>
    </row>
    <row r="7" spans="1:8" x14ac:dyDescent="0.25">
      <c r="A7">
        <v>718</v>
      </c>
      <c r="B7" s="3">
        <v>4</v>
      </c>
      <c r="C7" t="s">
        <v>109</v>
      </c>
      <c r="D7">
        <v>2014</v>
      </c>
      <c r="E7" t="s">
        <v>111</v>
      </c>
    </row>
    <row r="8" spans="1:8" x14ac:dyDescent="0.25">
      <c r="A8">
        <v>720</v>
      </c>
      <c r="B8" s="3">
        <v>4</v>
      </c>
      <c r="C8" t="s">
        <v>109</v>
      </c>
      <c r="D8">
        <v>2002</v>
      </c>
      <c r="E8" t="s">
        <v>521</v>
      </c>
    </row>
    <row r="9" spans="1:8" x14ac:dyDescent="0.25">
      <c r="A9">
        <v>717</v>
      </c>
      <c r="B9" s="3">
        <v>4</v>
      </c>
      <c r="C9" t="s">
        <v>109</v>
      </c>
      <c r="D9">
        <v>2017</v>
      </c>
      <c r="E9" t="s">
        <v>110</v>
      </c>
    </row>
    <row r="10" spans="1:8" x14ac:dyDescent="0.25">
      <c r="A10">
        <v>741</v>
      </c>
      <c r="B10" s="3">
        <v>4</v>
      </c>
      <c r="C10" t="s">
        <v>391</v>
      </c>
      <c r="D10">
        <v>2018</v>
      </c>
      <c r="E10" t="s">
        <v>392</v>
      </c>
      <c r="F10" t="s">
        <v>393</v>
      </c>
    </row>
    <row r="11" spans="1:8" x14ac:dyDescent="0.25">
      <c r="A11">
        <v>859</v>
      </c>
      <c r="B11" s="3">
        <v>4</v>
      </c>
      <c r="C11" t="s">
        <v>394</v>
      </c>
      <c r="D11">
        <v>2015</v>
      </c>
      <c r="E11" t="s">
        <v>395</v>
      </c>
      <c r="F11" t="s">
        <v>396</v>
      </c>
    </row>
    <row r="12" spans="1:8" x14ac:dyDescent="0.25">
      <c r="A12">
        <v>1021</v>
      </c>
      <c r="B12" s="3">
        <v>4</v>
      </c>
      <c r="C12" t="s">
        <v>397</v>
      </c>
      <c r="D12">
        <v>2003</v>
      </c>
      <c r="E12" t="s">
        <v>398</v>
      </c>
      <c r="F12" t="s">
        <v>54</v>
      </c>
      <c r="G12" t="s">
        <v>399</v>
      </c>
    </row>
    <row r="13" spans="1:8" x14ac:dyDescent="0.25">
      <c r="A13">
        <v>1073</v>
      </c>
      <c r="B13" s="3">
        <v>4</v>
      </c>
      <c r="C13" t="s">
        <v>31</v>
      </c>
      <c r="D13">
        <v>2020</v>
      </c>
      <c r="E13" t="s">
        <v>68</v>
      </c>
    </row>
    <row r="14" spans="1:8" x14ac:dyDescent="0.25">
      <c r="A14">
        <v>1104</v>
      </c>
      <c r="B14" s="3">
        <v>4</v>
      </c>
      <c r="C14" t="s">
        <v>132</v>
      </c>
      <c r="D14">
        <v>2017</v>
      </c>
      <c r="E14" t="s">
        <v>133</v>
      </c>
      <c r="F14" t="s">
        <v>134</v>
      </c>
      <c r="G14" t="s">
        <v>135</v>
      </c>
    </row>
    <row r="15" spans="1:8" x14ac:dyDescent="0.25">
      <c r="A15">
        <v>1123</v>
      </c>
      <c r="B15" s="3">
        <v>4</v>
      </c>
      <c r="C15" t="s">
        <v>39</v>
      </c>
      <c r="D15">
        <v>2020</v>
      </c>
      <c r="E15" t="s">
        <v>136</v>
      </c>
      <c r="G15" t="s">
        <v>137</v>
      </c>
    </row>
    <row r="16" spans="1:8" x14ac:dyDescent="0.25">
      <c r="A16">
        <v>698</v>
      </c>
      <c r="B16" s="3">
        <v>3</v>
      </c>
      <c r="C16" t="s">
        <v>99</v>
      </c>
      <c r="D16">
        <v>1995</v>
      </c>
      <c r="E16" t="s">
        <v>102</v>
      </c>
    </row>
    <row r="17" spans="1:7" x14ac:dyDescent="0.25">
      <c r="A17">
        <v>563</v>
      </c>
      <c r="B17" s="3">
        <v>3</v>
      </c>
      <c r="C17" t="s">
        <v>47</v>
      </c>
      <c r="D17">
        <v>2019</v>
      </c>
      <c r="E17" t="s">
        <v>48</v>
      </c>
      <c r="F17" t="s">
        <v>49</v>
      </c>
      <c r="G17" t="s">
        <v>50</v>
      </c>
    </row>
    <row r="18" spans="1:7" x14ac:dyDescent="0.25">
      <c r="A18">
        <v>596</v>
      </c>
      <c r="B18" s="3">
        <v>3</v>
      </c>
      <c r="C18" t="s">
        <v>82</v>
      </c>
      <c r="D18">
        <v>2015</v>
      </c>
      <c r="E18" t="s">
        <v>83</v>
      </c>
      <c r="F18" t="s">
        <v>84</v>
      </c>
    </row>
    <row r="19" spans="1:7" x14ac:dyDescent="0.25">
      <c r="A19">
        <v>756</v>
      </c>
      <c r="B19" s="3">
        <v>3</v>
      </c>
      <c r="C19" t="s">
        <v>155</v>
      </c>
      <c r="D19">
        <v>2021</v>
      </c>
      <c r="E19" t="s">
        <v>156</v>
      </c>
      <c r="F19" t="s">
        <v>157</v>
      </c>
      <c r="G19" t="s">
        <v>158</v>
      </c>
    </row>
    <row r="20" spans="1:7" x14ac:dyDescent="0.25">
      <c r="A20">
        <v>836</v>
      </c>
      <c r="B20" s="3">
        <v>3</v>
      </c>
      <c r="C20" t="s">
        <v>179</v>
      </c>
      <c r="D20">
        <v>2008</v>
      </c>
      <c r="E20" t="s">
        <v>180</v>
      </c>
      <c r="F20" t="s">
        <v>181</v>
      </c>
      <c r="G20" t="s">
        <v>700</v>
      </c>
    </row>
    <row r="21" spans="1:7" x14ac:dyDescent="0.25">
      <c r="A21">
        <v>884</v>
      </c>
      <c r="B21" s="3">
        <v>3</v>
      </c>
      <c r="C21" t="s">
        <v>182</v>
      </c>
      <c r="D21">
        <v>2011</v>
      </c>
      <c r="E21" t="s">
        <v>183</v>
      </c>
      <c r="F21" t="s">
        <v>184</v>
      </c>
    </row>
    <row r="22" spans="1:7" x14ac:dyDescent="0.25">
      <c r="A22">
        <v>944</v>
      </c>
      <c r="B22" s="3">
        <v>3</v>
      </c>
      <c r="C22" t="s">
        <v>400</v>
      </c>
      <c r="D22">
        <v>2016</v>
      </c>
      <c r="E22" t="s">
        <v>401</v>
      </c>
      <c r="F22" t="s">
        <v>402</v>
      </c>
    </row>
    <row r="23" spans="1:7" x14ac:dyDescent="0.25">
      <c r="A23">
        <v>946</v>
      </c>
      <c r="B23" s="3">
        <v>3</v>
      </c>
      <c r="C23" t="s">
        <v>57</v>
      </c>
      <c r="D23">
        <v>2020</v>
      </c>
      <c r="E23" t="s">
        <v>58</v>
      </c>
      <c r="F23" t="s">
        <v>59</v>
      </c>
    </row>
    <row r="24" spans="1:7" x14ac:dyDescent="0.25">
      <c r="A24">
        <v>979</v>
      </c>
      <c r="B24" s="3">
        <v>3</v>
      </c>
      <c r="C24" t="s">
        <v>63</v>
      </c>
      <c r="D24">
        <v>2021</v>
      </c>
      <c r="E24" t="s">
        <v>64</v>
      </c>
      <c r="F24" t="s">
        <v>49</v>
      </c>
    </row>
    <row r="25" spans="1:7" x14ac:dyDescent="0.25">
      <c r="A25">
        <v>1005</v>
      </c>
      <c r="B25" s="3">
        <v>3</v>
      </c>
      <c r="C25" t="s">
        <v>114</v>
      </c>
      <c r="D25">
        <v>2005</v>
      </c>
      <c r="E25" t="s">
        <v>115</v>
      </c>
    </row>
    <row r="26" spans="1:7" x14ac:dyDescent="0.25">
      <c r="A26">
        <v>1014</v>
      </c>
      <c r="B26" s="3">
        <v>3</v>
      </c>
      <c r="C26" t="s">
        <v>196</v>
      </c>
      <c r="D26">
        <v>2002</v>
      </c>
      <c r="E26" t="s">
        <v>197</v>
      </c>
      <c r="F26" t="s">
        <v>35</v>
      </c>
    </row>
    <row r="27" spans="1:7" x14ac:dyDescent="0.25">
      <c r="A27">
        <v>1020</v>
      </c>
      <c r="B27" s="3">
        <v>3</v>
      </c>
      <c r="C27" t="s">
        <v>397</v>
      </c>
      <c r="D27">
        <v>2008</v>
      </c>
      <c r="E27" t="s">
        <v>403</v>
      </c>
      <c r="F27" t="s">
        <v>404</v>
      </c>
      <c r="G27" t="s">
        <v>405</v>
      </c>
    </row>
    <row r="28" spans="1:7" x14ac:dyDescent="0.25">
      <c r="A28">
        <v>1090</v>
      </c>
      <c r="B28" s="3">
        <v>3</v>
      </c>
      <c r="C28" t="s">
        <v>124</v>
      </c>
      <c r="D28">
        <v>2003</v>
      </c>
      <c r="E28" t="s">
        <v>125</v>
      </c>
      <c r="F28" t="s">
        <v>126</v>
      </c>
    </row>
    <row r="29" spans="1:7" x14ac:dyDescent="0.25">
      <c r="A29">
        <v>1127</v>
      </c>
      <c r="B29" s="3">
        <v>3</v>
      </c>
      <c r="C29" t="s">
        <v>39</v>
      </c>
      <c r="D29">
        <v>2014</v>
      </c>
      <c r="E29" t="s">
        <v>51</v>
      </c>
    </row>
    <row r="30" spans="1:7" x14ac:dyDescent="0.25">
      <c r="A30">
        <v>9</v>
      </c>
      <c r="B30" s="3">
        <v>3</v>
      </c>
      <c r="C30" t="s">
        <v>69</v>
      </c>
      <c r="D30">
        <v>2018</v>
      </c>
      <c r="E30" t="s">
        <v>70</v>
      </c>
      <c r="F30" t="s">
        <v>71</v>
      </c>
    </row>
    <row r="31" spans="1:7" x14ac:dyDescent="0.25">
      <c r="A31">
        <v>341</v>
      </c>
      <c r="B31" s="3">
        <v>3</v>
      </c>
      <c r="C31" t="s">
        <v>383</v>
      </c>
      <c r="D31">
        <v>2019</v>
      </c>
      <c r="E31" t="s">
        <v>384</v>
      </c>
      <c r="F31" t="s">
        <v>59</v>
      </c>
    </row>
    <row r="32" spans="1:7" x14ac:dyDescent="0.25">
      <c r="A32">
        <v>543</v>
      </c>
      <c r="B32" s="3">
        <v>2</v>
      </c>
      <c r="C32" t="s">
        <v>523</v>
      </c>
      <c r="D32">
        <v>2020</v>
      </c>
      <c r="E32" t="s">
        <v>524</v>
      </c>
      <c r="F32" t="s">
        <v>525</v>
      </c>
    </row>
    <row r="33" spans="1:7" x14ac:dyDescent="0.25">
      <c r="A33">
        <v>547</v>
      </c>
      <c r="B33" s="3">
        <v>2</v>
      </c>
      <c r="C33" t="s">
        <v>139</v>
      </c>
      <c r="D33">
        <v>2020</v>
      </c>
      <c r="E33" t="s">
        <v>140</v>
      </c>
      <c r="F33" t="s">
        <v>141</v>
      </c>
    </row>
    <row r="34" spans="1:7" x14ac:dyDescent="0.25">
      <c r="A34">
        <v>549</v>
      </c>
      <c r="B34" s="3">
        <v>2</v>
      </c>
      <c r="C34" t="s">
        <v>142</v>
      </c>
      <c r="D34">
        <v>2021</v>
      </c>
      <c r="E34" t="s">
        <v>143</v>
      </c>
      <c r="F34" t="s">
        <v>35</v>
      </c>
    </row>
    <row r="35" spans="1:7" x14ac:dyDescent="0.25">
      <c r="A35">
        <v>595</v>
      </c>
      <c r="B35" s="3">
        <v>2</v>
      </c>
      <c r="C35" t="s">
        <v>79</v>
      </c>
      <c r="D35">
        <v>2016</v>
      </c>
      <c r="E35" t="s">
        <v>80</v>
      </c>
      <c r="F35" t="s">
        <v>81</v>
      </c>
    </row>
    <row r="36" spans="1:7" x14ac:dyDescent="0.25">
      <c r="A36">
        <v>675</v>
      </c>
      <c r="B36" s="3">
        <v>2</v>
      </c>
      <c r="C36" t="s">
        <v>234</v>
      </c>
      <c r="D36">
        <v>2017</v>
      </c>
      <c r="E36" t="s">
        <v>250</v>
      </c>
      <c r="F36" t="s">
        <v>49</v>
      </c>
    </row>
    <row r="37" spans="1:7" x14ac:dyDescent="0.25">
      <c r="A37">
        <v>677</v>
      </c>
      <c r="B37" s="3">
        <v>2</v>
      </c>
      <c r="C37" t="s">
        <v>245</v>
      </c>
      <c r="D37">
        <v>2018</v>
      </c>
      <c r="E37" t="s">
        <v>246</v>
      </c>
      <c r="F37" t="s">
        <v>35</v>
      </c>
    </row>
    <row r="38" spans="1:7" x14ac:dyDescent="0.25">
      <c r="A38">
        <v>615</v>
      </c>
      <c r="B38" s="3">
        <v>2</v>
      </c>
      <c r="C38" t="s">
        <v>198</v>
      </c>
      <c r="D38">
        <v>2019</v>
      </c>
      <c r="E38" t="s">
        <v>199</v>
      </c>
      <c r="F38" t="s">
        <v>98</v>
      </c>
    </row>
    <row r="39" spans="1:7" x14ac:dyDescent="0.25">
      <c r="A39">
        <v>616</v>
      </c>
      <c r="B39" s="3">
        <v>2</v>
      </c>
      <c r="C39" t="s">
        <v>200</v>
      </c>
      <c r="D39">
        <v>2017</v>
      </c>
      <c r="E39" t="s">
        <v>201</v>
      </c>
      <c r="F39" t="s">
        <v>98</v>
      </c>
    </row>
    <row r="40" spans="1:7" x14ac:dyDescent="0.25">
      <c r="A40">
        <v>669</v>
      </c>
      <c r="B40" s="3">
        <v>2</v>
      </c>
      <c r="C40" t="s">
        <v>75</v>
      </c>
      <c r="D40">
        <v>2018</v>
      </c>
      <c r="E40" t="s">
        <v>76</v>
      </c>
      <c r="F40" t="s">
        <v>77</v>
      </c>
      <c r="G40" t="s">
        <v>78</v>
      </c>
    </row>
    <row r="41" spans="1:7" x14ac:dyDescent="0.25">
      <c r="A41">
        <v>625</v>
      </c>
      <c r="B41" s="3">
        <v>2</v>
      </c>
      <c r="C41" t="s">
        <v>163</v>
      </c>
      <c r="D41">
        <v>2003</v>
      </c>
      <c r="E41" t="s">
        <v>164</v>
      </c>
      <c r="F41" t="s">
        <v>165</v>
      </c>
    </row>
    <row r="42" spans="1:7" x14ac:dyDescent="0.25">
      <c r="A42">
        <v>676</v>
      </c>
      <c r="B42" s="3">
        <v>2</v>
      </c>
      <c r="C42" t="s">
        <v>234</v>
      </c>
      <c r="D42">
        <v>2017</v>
      </c>
      <c r="E42" t="s">
        <v>235</v>
      </c>
      <c r="F42" t="s">
        <v>98</v>
      </c>
    </row>
    <row r="43" spans="1:7" x14ac:dyDescent="0.25">
      <c r="A43">
        <v>678</v>
      </c>
      <c r="B43" s="3">
        <v>2</v>
      </c>
      <c r="C43" t="s">
        <v>227</v>
      </c>
      <c r="D43">
        <v>2013</v>
      </c>
      <c r="E43" t="s">
        <v>228</v>
      </c>
      <c r="F43" t="s">
        <v>98</v>
      </c>
      <c r="G43" t="s">
        <v>229</v>
      </c>
    </row>
    <row r="44" spans="1:7" x14ac:dyDescent="0.25">
      <c r="A44">
        <v>705</v>
      </c>
      <c r="B44" s="3">
        <v>2</v>
      </c>
      <c r="C44" t="s">
        <v>236</v>
      </c>
      <c r="D44">
        <v>2019</v>
      </c>
      <c r="E44" t="s">
        <v>237</v>
      </c>
      <c r="F44" t="s">
        <v>134</v>
      </c>
      <c r="G44" t="s">
        <v>238</v>
      </c>
    </row>
    <row r="45" spans="1:7" x14ac:dyDescent="0.25">
      <c r="A45">
        <v>725</v>
      </c>
      <c r="B45" s="3">
        <v>2</v>
      </c>
      <c r="C45" t="s">
        <v>55</v>
      </c>
      <c r="D45">
        <v>2021</v>
      </c>
      <c r="E45" t="s">
        <v>56</v>
      </c>
      <c r="F45" t="s">
        <v>54</v>
      </c>
    </row>
    <row r="46" spans="1:7" x14ac:dyDescent="0.25">
      <c r="A46">
        <v>781</v>
      </c>
      <c r="B46" s="3">
        <v>2</v>
      </c>
      <c r="C46" t="s">
        <v>202</v>
      </c>
      <c r="D46">
        <v>2006</v>
      </c>
      <c r="E46" t="s">
        <v>203</v>
      </c>
    </row>
    <row r="47" spans="1:7" x14ac:dyDescent="0.25">
      <c r="A47">
        <v>782</v>
      </c>
      <c r="B47" s="3">
        <v>2</v>
      </c>
      <c r="C47" t="s">
        <v>247</v>
      </c>
      <c r="D47">
        <v>2006</v>
      </c>
      <c r="E47" t="s">
        <v>248</v>
      </c>
      <c r="F47" t="s">
        <v>249</v>
      </c>
    </row>
    <row r="48" spans="1:7" x14ac:dyDescent="0.25">
      <c r="A48">
        <v>804</v>
      </c>
      <c r="B48" s="3">
        <v>2</v>
      </c>
      <c r="C48" t="s">
        <v>169</v>
      </c>
      <c r="D48">
        <v>2016</v>
      </c>
      <c r="E48" t="s">
        <v>170</v>
      </c>
      <c r="F48" t="s">
        <v>98</v>
      </c>
    </row>
    <row r="49" spans="1:7" x14ac:dyDescent="0.25">
      <c r="A49">
        <v>810</v>
      </c>
      <c r="B49" s="3">
        <v>2</v>
      </c>
      <c r="C49" t="s">
        <v>251</v>
      </c>
      <c r="D49">
        <v>2014</v>
      </c>
      <c r="E49" t="s">
        <v>252</v>
      </c>
      <c r="F49" t="s">
        <v>54</v>
      </c>
    </row>
    <row r="50" spans="1:7" x14ac:dyDescent="0.25">
      <c r="A50">
        <v>813</v>
      </c>
      <c r="B50" s="3">
        <v>2</v>
      </c>
      <c r="C50" t="s">
        <v>406</v>
      </c>
      <c r="D50">
        <v>2020</v>
      </c>
      <c r="E50" t="s">
        <v>407</v>
      </c>
      <c r="F50" t="s">
        <v>373</v>
      </c>
    </row>
    <row r="51" spans="1:7" x14ac:dyDescent="0.25">
      <c r="A51">
        <v>825</v>
      </c>
      <c r="B51" s="3">
        <v>2</v>
      </c>
      <c r="C51" t="s">
        <v>253</v>
      </c>
      <c r="D51">
        <v>2016</v>
      </c>
      <c r="E51" t="s">
        <v>254</v>
      </c>
      <c r="F51" t="s">
        <v>35</v>
      </c>
    </row>
    <row r="52" spans="1:7" x14ac:dyDescent="0.25">
      <c r="A52">
        <v>888</v>
      </c>
      <c r="B52" s="3">
        <v>2</v>
      </c>
      <c r="C52" t="s">
        <v>408</v>
      </c>
      <c r="D52">
        <v>2010</v>
      </c>
      <c r="E52" t="s">
        <v>409</v>
      </c>
      <c r="F52" t="s">
        <v>410</v>
      </c>
    </row>
    <row r="53" spans="1:7" x14ac:dyDescent="0.25">
      <c r="A53">
        <v>902</v>
      </c>
      <c r="B53" s="3">
        <v>2</v>
      </c>
      <c r="C53" t="s">
        <v>255</v>
      </c>
      <c r="D53">
        <v>2017</v>
      </c>
      <c r="E53" t="s">
        <v>256</v>
      </c>
      <c r="F53" t="s">
        <v>257</v>
      </c>
    </row>
    <row r="54" spans="1:7" x14ac:dyDescent="0.25">
      <c r="A54">
        <v>910</v>
      </c>
      <c r="B54" s="3">
        <v>2</v>
      </c>
      <c r="C54" t="s">
        <v>258</v>
      </c>
      <c r="D54">
        <v>2019</v>
      </c>
      <c r="E54" t="s">
        <v>259</v>
      </c>
      <c r="F54" t="s">
        <v>35</v>
      </c>
    </row>
    <row r="55" spans="1:7" x14ac:dyDescent="0.25">
      <c r="A55">
        <v>926</v>
      </c>
      <c r="B55" s="3">
        <v>2</v>
      </c>
      <c r="C55" t="s">
        <v>268</v>
      </c>
      <c r="D55">
        <v>2018</v>
      </c>
      <c r="E55" t="s">
        <v>269</v>
      </c>
      <c r="F55" t="s">
        <v>81</v>
      </c>
    </row>
    <row r="56" spans="1:7" x14ac:dyDescent="0.25">
      <c r="A56">
        <v>1007</v>
      </c>
      <c r="B56" s="3">
        <v>2</v>
      </c>
      <c r="C56" t="s">
        <v>435</v>
      </c>
      <c r="D56">
        <v>2020</v>
      </c>
      <c r="E56" t="s">
        <v>436</v>
      </c>
      <c r="F56" t="s">
        <v>437</v>
      </c>
    </row>
    <row r="57" spans="1:7" x14ac:dyDescent="0.25">
      <c r="A57">
        <v>1012</v>
      </c>
      <c r="B57" s="3">
        <v>2</v>
      </c>
      <c r="C57" t="s">
        <v>189</v>
      </c>
      <c r="D57">
        <v>2011</v>
      </c>
      <c r="E57" t="s">
        <v>190</v>
      </c>
      <c r="F57" t="s">
        <v>191</v>
      </c>
    </row>
    <row r="58" spans="1:7" x14ac:dyDescent="0.25">
      <c r="A58">
        <v>1114</v>
      </c>
      <c r="B58" s="3">
        <v>2</v>
      </c>
      <c r="C58" t="s">
        <v>65</v>
      </c>
      <c r="D58">
        <v>2015</v>
      </c>
      <c r="E58" t="s">
        <v>66</v>
      </c>
      <c r="F58" t="s">
        <v>54</v>
      </c>
      <c r="G58" t="s">
        <v>67</v>
      </c>
    </row>
    <row r="59" spans="1:7" x14ac:dyDescent="0.25">
      <c r="A59">
        <v>1132</v>
      </c>
      <c r="B59" s="3">
        <v>2</v>
      </c>
      <c r="C59" t="s">
        <v>105</v>
      </c>
      <c r="D59">
        <v>2008</v>
      </c>
      <c r="E59" t="s">
        <v>291</v>
      </c>
    </row>
    <row r="60" spans="1:7" x14ac:dyDescent="0.25">
      <c r="A60">
        <v>1138</v>
      </c>
      <c r="B60" s="3">
        <v>2</v>
      </c>
      <c r="C60" t="s">
        <v>294</v>
      </c>
      <c r="D60">
        <v>2016</v>
      </c>
      <c r="E60" t="s">
        <v>295</v>
      </c>
      <c r="F60" t="s">
        <v>62</v>
      </c>
      <c r="G60" t="s">
        <v>296</v>
      </c>
    </row>
    <row r="61" spans="1:7" x14ac:dyDescent="0.25">
      <c r="A61">
        <v>92</v>
      </c>
      <c r="B61" s="3">
        <v>2</v>
      </c>
      <c r="C61" t="s">
        <v>411</v>
      </c>
      <c r="D61">
        <v>2007</v>
      </c>
      <c r="E61" t="s">
        <v>412</v>
      </c>
      <c r="F61" t="s">
        <v>413</v>
      </c>
    </row>
    <row r="62" spans="1:7" x14ac:dyDescent="0.25">
      <c r="A62">
        <v>98</v>
      </c>
      <c r="B62" s="3">
        <v>2</v>
      </c>
      <c r="C62" t="s">
        <v>443</v>
      </c>
      <c r="D62">
        <v>2015</v>
      </c>
      <c r="E62" t="s">
        <v>444</v>
      </c>
      <c r="F62" t="s">
        <v>267</v>
      </c>
    </row>
    <row r="63" spans="1:7" x14ac:dyDescent="0.25">
      <c r="A63">
        <v>176</v>
      </c>
      <c r="B63" s="3">
        <v>2</v>
      </c>
      <c r="C63" t="s">
        <v>300</v>
      </c>
      <c r="D63">
        <v>2021</v>
      </c>
      <c r="E63" t="s">
        <v>301</v>
      </c>
      <c r="F63" t="s">
        <v>49</v>
      </c>
    </row>
    <row r="64" spans="1:7" x14ac:dyDescent="0.25">
      <c r="A64">
        <v>178</v>
      </c>
      <c r="B64" s="3">
        <v>2</v>
      </c>
      <c r="C64" t="s">
        <v>302</v>
      </c>
      <c r="D64">
        <v>2021</v>
      </c>
      <c r="E64" t="s">
        <v>303</v>
      </c>
      <c r="F64" t="s">
        <v>49</v>
      </c>
    </row>
    <row r="65" spans="1:7" x14ac:dyDescent="0.25">
      <c r="A65">
        <v>276</v>
      </c>
      <c r="B65" s="3">
        <v>2</v>
      </c>
      <c r="C65" t="s">
        <v>381</v>
      </c>
      <c r="D65">
        <v>2021</v>
      </c>
      <c r="E65" t="s">
        <v>382</v>
      </c>
      <c r="F65" t="s">
        <v>77</v>
      </c>
    </row>
    <row r="66" spans="1:7" x14ac:dyDescent="0.25">
      <c r="A66">
        <v>311</v>
      </c>
      <c r="B66" s="3">
        <v>2</v>
      </c>
      <c r="C66" t="s">
        <v>414</v>
      </c>
      <c r="D66">
        <v>2015</v>
      </c>
      <c r="E66" t="s">
        <v>415</v>
      </c>
      <c r="F66" t="s">
        <v>416</v>
      </c>
    </row>
    <row r="67" spans="1:7" x14ac:dyDescent="0.25">
      <c r="A67">
        <v>540</v>
      </c>
      <c r="B67" s="3">
        <v>1</v>
      </c>
      <c r="C67" t="s">
        <v>33</v>
      </c>
      <c r="D67">
        <v>2020</v>
      </c>
      <c r="E67" t="s">
        <v>34</v>
      </c>
      <c r="F67" t="s">
        <v>35</v>
      </c>
      <c r="G67" t="s">
        <v>36</v>
      </c>
    </row>
    <row r="68" spans="1:7" x14ac:dyDescent="0.25">
      <c r="A68">
        <v>551</v>
      </c>
      <c r="B68" s="3">
        <v>1</v>
      </c>
      <c r="C68" t="s">
        <v>72</v>
      </c>
      <c r="D68">
        <v>2020</v>
      </c>
      <c r="E68" t="s">
        <v>73</v>
      </c>
      <c r="F68" t="s">
        <v>54</v>
      </c>
    </row>
    <row r="69" spans="1:7" x14ac:dyDescent="0.25">
      <c r="A69">
        <v>564</v>
      </c>
      <c r="B69" s="3">
        <v>1</v>
      </c>
      <c r="C69" t="s">
        <v>417</v>
      </c>
      <c r="D69">
        <v>2018</v>
      </c>
      <c r="E69" t="s">
        <v>418</v>
      </c>
      <c r="F69" t="s">
        <v>419</v>
      </c>
    </row>
    <row r="70" spans="1:7" x14ac:dyDescent="0.25">
      <c r="A70">
        <v>587</v>
      </c>
      <c r="B70" s="3">
        <v>1</v>
      </c>
      <c r="C70" t="s">
        <v>96</v>
      </c>
      <c r="D70">
        <v>2021</v>
      </c>
      <c r="E70" t="s">
        <v>97</v>
      </c>
      <c r="F70" t="s">
        <v>98</v>
      </c>
    </row>
    <row r="71" spans="1:7" x14ac:dyDescent="0.25">
      <c r="A71">
        <v>654</v>
      </c>
      <c r="B71" s="3">
        <v>1</v>
      </c>
      <c r="C71" t="s">
        <v>420</v>
      </c>
      <c r="D71">
        <v>2020</v>
      </c>
      <c r="E71" t="s">
        <v>421</v>
      </c>
      <c r="F71" t="s">
        <v>422</v>
      </c>
      <c r="G71" t="s">
        <v>423</v>
      </c>
    </row>
    <row r="72" spans="1:7" x14ac:dyDescent="0.25">
      <c r="A72">
        <v>666</v>
      </c>
      <c r="B72" s="3">
        <v>1</v>
      </c>
      <c r="C72" t="s">
        <v>230</v>
      </c>
      <c r="D72">
        <v>2003</v>
      </c>
      <c r="E72" t="s">
        <v>231</v>
      </c>
      <c r="F72" t="s">
        <v>54</v>
      </c>
    </row>
    <row r="73" spans="1:7" x14ac:dyDescent="0.25">
      <c r="A73">
        <v>772</v>
      </c>
      <c r="B73" s="3">
        <v>1</v>
      </c>
      <c r="C73" t="s">
        <v>239</v>
      </c>
      <c r="D73">
        <v>2018</v>
      </c>
      <c r="E73" t="s">
        <v>240</v>
      </c>
      <c r="F73" t="s">
        <v>241</v>
      </c>
    </row>
    <row r="74" spans="1:7" x14ac:dyDescent="0.25">
      <c r="A74">
        <v>829</v>
      </c>
      <c r="B74" s="3">
        <v>1</v>
      </c>
      <c r="C74" t="s">
        <v>469</v>
      </c>
      <c r="D74">
        <v>2018</v>
      </c>
      <c r="E74" t="s">
        <v>470</v>
      </c>
      <c r="F74" t="s">
        <v>49</v>
      </c>
      <c r="G74" t="s">
        <v>471</v>
      </c>
    </row>
    <row r="75" spans="1:7" x14ac:dyDescent="0.25">
      <c r="A75">
        <v>844</v>
      </c>
      <c r="B75" s="3">
        <v>1</v>
      </c>
      <c r="C75" t="s">
        <v>275</v>
      </c>
      <c r="D75">
        <v>2019</v>
      </c>
      <c r="E75" t="s">
        <v>276</v>
      </c>
      <c r="F75" t="s">
        <v>54</v>
      </c>
      <c r="G75" t="s">
        <v>277</v>
      </c>
    </row>
    <row r="76" spans="1:7" x14ac:dyDescent="0.25">
      <c r="A76">
        <v>871</v>
      </c>
      <c r="B76" s="3">
        <v>1</v>
      </c>
      <c r="C76" t="s">
        <v>472</v>
      </c>
      <c r="D76">
        <v>2014</v>
      </c>
      <c r="E76" t="s">
        <v>473</v>
      </c>
      <c r="F76" t="s">
        <v>474</v>
      </c>
    </row>
    <row r="77" spans="1:7" x14ac:dyDescent="0.25">
      <c r="A77">
        <v>913</v>
      </c>
      <c r="B77" s="3">
        <v>1</v>
      </c>
      <c r="C77" t="s">
        <v>262</v>
      </c>
      <c r="D77">
        <v>2008</v>
      </c>
      <c r="E77" t="s">
        <v>263</v>
      </c>
      <c r="F77" t="s">
        <v>264</v>
      </c>
    </row>
    <row r="78" spans="1:7" x14ac:dyDescent="0.25">
      <c r="A78">
        <v>921</v>
      </c>
      <c r="B78" s="3">
        <v>1</v>
      </c>
      <c r="C78" t="s">
        <v>424</v>
      </c>
      <c r="D78">
        <v>2012</v>
      </c>
      <c r="E78" t="s">
        <v>425</v>
      </c>
      <c r="F78" t="s">
        <v>426</v>
      </c>
    </row>
    <row r="79" spans="1:7" x14ac:dyDescent="0.25">
      <c r="A79">
        <v>922</v>
      </c>
      <c r="B79" s="3">
        <v>1</v>
      </c>
      <c r="C79" t="s">
        <v>265</v>
      </c>
      <c r="D79">
        <v>2014</v>
      </c>
      <c r="E79" t="s">
        <v>266</v>
      </c>
      <c r="F79" t="s">
        <v>267</v>
      </c>
    </row>
    <row r="80" spans="1:7" x14ac:dyDescent="0.25">
      <c r="A80">
        <v>929</v>
      </c>
      <c r="B80" s="3">
        <v>1</v>
      </c>
      <c r="C80" t="s">
        <v>304</v>
      </c>
      <c r="D80">
        <v>2015</v>
      </c>
      <c r="E80" t="s">
        <v>305</v>
      </c>
      <c r="F80" t="s">
        <v>210</v>
      </c>
      <c r="G80" t="s">
        <v>701</v>
      </c>
    </row>
    <row r="81" spans="1:7" x14ac:dyDescent="0.25">
      <c r="A81">
        <v>931</v>
      </c>
      <c r="B81" s="3">
        <v>1</v>
      </c>
      <c r="C81" t="s">
        <v>427</v>
      </c>
      <c r="D81">
        <v>2010</v>
      </c>
      <c r="E81" t="s">
        <v>428</v>
      </c>
      <c r="F81" t="s">
        <v>410</v>
      </c>
      <c r="G81" t="s">
        <v>429</v>
      </c>
    </row>
    <row r="82" spans="1:7" x14ac:dyDescent="0.25">
      <c r="A82">
        <v>955</v>
      </c>
      <c r="B82" s="3">
        <v>1</v>
      </c>
      <c r="C82" t="s">
        <v>430</v>
      </c>
      <c r="D82">
        <v>2021</v>
      </c>
      <c r="E82" t="s">
        <v>431</v>
      </c>
      <c r="F82" t="s">
        <v>432</v>
      </c>
    </row>
    <row r="83" spans="1:7" x14ac:dyDescent="0.25">
      <c r="A83">
        <v>965</v>
      </c>
      <c r="B83" s="3">
        <v>1</v>
      </c>
      <c r="C83" t="s">
        <v>433</v>
      </c>
      <c r="D83">
        <v>2017</v>
      </c>
      <c r="E83" t="s">
        <v>434</v>
      </c>
      <c r="F83" t="s">
        <v>426</v>
      </c>
    </row>
    <row r="84" spans="1:7" x14ac:dyDescent="0.25">
      <c r="A84">
        <v>983</v>
      </c>
      <c r="B84" s="3">
        <v>1</v>
      </c>
      <c r="C84" t="s">
        <v>273</v>
      </c>
      <c r="D84">
        <v>2019</v>
      </c>
      <c r="E84" t="s">
        <v>274</v>
      </c>
      <c r="F84" t="s">
        <v>226</v>
      </c>
    </row>
    <row r="85" spans="1:7" x14ac:dyDescent="0.25">
      <c r="A85">
        <v>1006</v>
      </c>
      <c r="B85" s="3">
        <v>1</v>
      </c>
      <c r="C85" t="s">
        <v>321</v>
      </c>
      <c r="D85">
        <v>2014</v>
      </c>
      <c r="E85" t="s">
        <v>322</v>
      </c>
      <c r="F85" t="s">
        <v>323</v>
      </c>
      <c r="G85" t="s">
        <v>324</v>
      </c>
    </row>
    <row r="86" spans="1:7" x14ac:dyDescent="0.25">
      <c r="A86">
        <v>1023</v>
      </c>
      <c r="B86" s="3">
        <v>1</v>
      </c>
      <c r="C86" t="s">
        <v>438</v>
      </c>
      <c r="D86">
        <v>2013</v>
      </c>
      <c r="E86" t="s">
        <v>439</v>
      </c>
      <c r="F86" t="s">
        <v>440</v>
      </c>
    </row>
    <row r="87" spans="1:7" x14ac:dyDescent="0.25">
      <c r="A87">
        <v>1036</v>
      </c>
      <c r="B87" s="3">
        <v>1</v>
      </c>
      <c r="C87" t="s">
        <v>60</v>
      </c>
      <c r="D87">
        <v>2011</v>
      </c>
      <c r="E87" t="s">
        <v>61</v>
      </c>
      <c r="F87" t="s">
        <v>62</v>
      </c>
    </row>
    <row r="88" spans="1:7" x14ac:dyDescent="0.25">
      <c r="A88">
        <v>1038</v>
      </c>
      <c r="B88" s="3">
        <v>1</v>
      </c>
      <c r="C88" t="s">
        <v>281</v>
      </c>
      <c r="D88">
        <v>2008</v>
      </c>
      <c r="E88" t="s">
        <v>282</v>
      </c>
      <c r="F88" t="s">
        <v>283</v>
      </c>
    </row>
    <row r="89" spans="1:7" x14ac:dyDescent="0.25">
      <c r="A89">
        <v>1040</v>
      </c>
      <c r="B89" s="3">
        <v>1</v>
      </c>
      <c r="C89" t="s">
        <v>325</v>
      </c>
      <c r="D89">
        <v>2014</v>
      </c>
      <c r="E89" t="s">
        <v>326</v>
      </c>
      <c r="F89" t="s">
        <v>327</v>
      </c>
    </row>
    <row r="90" spans="1:7" x14ac:dyDescent="0.25">
      <c r="A90">
        <v>1057</v>
      </c>
      <c r="B90" s="3">
        <v>1</v>
      </c>
      <c r="C90" t="s">
        <v>441</v>
      </c>
      <c r="D90">
        <v>2016</v>
      </c>
      <c r="E90" t="s">
        <v>442</v>
      </c>
      <c r="F90" t="s">
        <v>49</v>
      </c>
    </row>
    <row r="91" spans="1:7" x14ac:dyDescent="0.25">
      <c r="A91">
        <v>1086</v>
      </c>
      <c r="B91" s="3">
        <v>1</v>
      </c>
      <c r="C91" t="s">
        <v>333</v>
      </c>
      <c r="D91">
        <v>2010</v>
      </c>
      <c r="E91" t="s">
        <v>334</v>
      </c>
      <c r="F91" t="s">
        <v>335</v>
      </c>
    </row>
    <row r="92" spans="1:7" x14ac:dyDescent="0.25">
      <c r="A92">
        <v>1124</v>
      </c>
      <c r="B92" s="3">
        <v>1</v>
      </c>
      <c r="C92" t="s">
        <v>39</v>
      </c>
      <c r="D92">
        <v>2019</v>
      </c>
      <c r="E92" t="s">
        <v>92</v>
      </c>
    </row>
    <row r="93" spans="1:7" x14ac:dyDescent="0.25">
      <c r="A93">
        <v>1134</v>
      </c>
      <c r="B93" s="3">
        <v>1</v>
      </c>
      <c r="C93" t="s">
        <v>37</v>
      </c>
      <c r="D93">
        <v>2014</v>
      </c>
      <c r="E93" t="s">
        <v>38</v>
      </c>
    </row>
    <row r="94" spans="1:7" x14ac:dyDescent="0.25">
      <c r="A94">
        <v>1137</v>
      </c>
      <c r="B94" s="3">
        <v>1</v>
      </c>
      <c r="C94" t="s">
        <v>341</v>
      </c>
      <c r="D94">
        <v>2015</v>
      </c>
      <c r="E94" t="s">
        <v>342</v>
      </c>
      <c r="F94" t="s">
        <v>62</v>
      </c>
      <c r="G94" t="s">
        <v>343</v>
      </c>
    </row>
    <row r="95" spans="1:7" x14ac:dyDescent="0.25">
      <c r="A95">
        <v>89</v>
      </c>
      <c r="B95" s="3">
        <v>1</v>
      </c>
      <c r="C95" t="s">
        <v>499</v>
      </c>
      <c r="D95">
        <v>2003</v>
      </c>
      <c r="E95" t="s">
        <v>500</v>
      </c>
      <c r="F95" t="s">
        <v>54</v>
      </c>
    </row>
    <row r="96" spans="1:7" x14ac:dyDescent="0.25">
      <c r="A96">
        <v>90</v>
      </c>
      <c r="B96" s="3">
        <v>1</v>
      </c>
      <c r="C96" t="s">
        <v>297</v>
      </c>
      <c r="D96">
        <v>2020</v>
      </c>
      <c r="E96" t="s">
        <v>298</v>
      </c>
      <c r="F96" t="s">
        <v>299</v>
      </c>
    </row>
    <row r="97" spans="1:8" x14ac:dyDescent="0.25">
      <c r="A97">
        <v>100</v>
      </c>
      <c r="B97" s="3">
        <v>1</v>
      </c>
      <c r="C97" t="s">
        <v>445</v>
      </c>
      <c r="D97">
        <v>2015</v>
      </c>
      <c r="E97" t="s">
        <v>446</v>
      </c>
      <c r="F97" t="s">
        <v>447</v>
      </c>
    </row>
    <row r="98" spans="1:8" x14ac:dyDescent="0.25">
      <c r="A98">
        <v>103</v>
      </c>
      <c r="B98" s="3">
        <v>1</v>
      </c>
      <c r="C98" t="s">
        <v>448</v>
      </c>
      <c r="D98">
        <v>2017</v>
      </c>
      <c r="E98" t="s">
        <v>449</v>
      </c>
      <c r="F98" t="s">
        <v>450</v>
      </c>
      <c r="H98" t="s">
        <v>451</v>
      </c>
    </row>
    <row r="99" spans="1:8" x14ac:dyDescent="0.25">
      <c r="A99">
        <v>221</v>
      </c>
      <c r="B99" s="3">
        <v>1</v>
      </c>
      <c r="C99" t="s">
        <v>119</v>
      </c>
      <c r="D99">
        <v>2021</v>
      </c>
      <c r="E99" t="s">
        <v>120</v>
      </c>
      <c r="F99" t="s">
        <v>49</v>
      </c>
    </row>
    <row r="100" spans="1:8" x14ac:dyDescent="0.25">
      <c r="A100">
        <v>223</v>
      </c>
      <c r="B100" s="3">
        <v>1</v>
      </c>
      <c r="C100" t="s">
        <v>358</v>
      </c>
      <c r="D100">
        <v>2018</v>
      </c>
      <c r="E100" t="s">
        <v>359</v>
      </c>
      <c r="F100" t="s">
        <v>360</v>
      </c>
    </row>
    <row r="101" spans="1:8" x14ac:dyDescent="0.25">
      <c r="A101">
        <v>229</v>
      </c>
      <c r="B101" s="3">
        <v>1</v>
      </c>
      <c r="C101" t="s">
        <v>376</v>
      </c>
      <c r="D101">
        <v>2017</v>
      </c>
      <c r="E101" t="s">
        <v>377</v>
      </c>
      <c r="F101" t="s">
        <v>46</v>
      </c>
      <c r="H101" t="s">
        <v>378</v>
      </c>
    </row>
    <row r="102" spans="1:8" x14ac:dyDescent="0.25">
      <c r="A102">
        <v>266</v>
      </c>
      <c r="B102" s="3">
        <v>1</v>
      </c>
      <c r="C102" t="s">
        <v>93</v>
      </c>
      <c r="D102">
        <v>2020</v>
      </c>
      <c r="E102" t="s">
        <v>94</v>
      </c>
      <c r="F102" t="s">
        <v>95</v>
      </c>
    </row>
    <row r="103" spans="1:8" x14ac:dyDescent="0.25">
      <c r="A103">
        <v>286</v>
      </c>
      <c r="B103" s="3">
        <v>1</v>
      </c>
      <c r="C103" t="s">
        <v>516</v>
      </c>
      <c r="D103">
        <v>2021</v>
      </c>
      <c r="E103" t="s">
        <v>517</v>
      </c>
      <c r="F103" t="s">
        <v>98</v>
      </c>
    </row>
    <row r="104" spans="1:8" x14ac:dyDescent="0.25">
      <c r="A104">
        <v>320</v>
      </c>
      <c r="B104" s="3">
        <v>1</v>
      </c>
      <c r="C104" t="s">
        <v>452</v>
      </c>
      <c r="D104">
        <v>2019</v>
      </c>
      <c r="E104" t="s">
        <v>453</v>
      </c>
      <c r="F104" t="s">
        <v>62</v>
      </c>
    </row>
    <row r="105" spans="1:8" x14ac:dyDescent="0.25">
      <c r="A105">
        <v>354</v>
      </c>
      <c r="B105" s="3">
        <v>1</v>
      </c>
      <c r="C105" t="s">
        <v>103</v>
      </c>
      <c r="D105">
        <v>2003</v>
      </c>
      <c r="E105" t="s">
        <v>104</v>
      </c>
    </row>
    <row r="106" spans="1:8" x14ac:dyDescent="0.25">
      <c r="A106">
        <v>384</v>
      </c>
      <c r="B106" s="3">
        <v>1</v>
      </c>
      <c r="C106" t="s">
        <v>389</v>
      </c>
      <c r="D106">
        <v>2017</v>
      </c>
      <c r="E106" t="s">
        <v>390</v>
      </c>
    </row>
  </sheetData>
  <conditionalFormatting sqref="B2:B106">
    <cfRule type="cellIs" dxfId="4" priority="1" operator="greaterThan">
      <formula>20</formula>
    </cfRule>
    <cfRule type="cellIs" dxfId="3" priority="2" operator="between">
      <formula>6</formula>
      <formula>20</formula>
    </cfRule>
    <cfRule type="cellIs" dxfId="2" priority="3" operator="between">
      <formula>1</formula>
      <formula>5</formula>
    </cfRule>
    <cfRule type="cellIs" dxfId="1" priority="4" operator="equal">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6"/>
  <sheetViews>
    <sheetView workbookViewId="0">
      <selection activeCell="A118" sqref="A118:XFD118"/>
    </sheetView>
  </sheetViews>
  <sheetFormatPr defaultRowHeight="15" x14ac:dyDescent="0.25"/>
  <cols>
    <col min="8" max="8" width="40.7109375" customWidth="1"/>
    <col min="10" max="10" width="15.7109375" customWidth="1"/>
    <col min="11" max="11" width="13.5703125" customWidth="1"/>
    <col min="12" max="12" width="16.85546875" customWidth="1"/>
    <col min="14" max="14" width="14.42578125" customWidth="1"/>
    <col min="15" max="15" width="16.140625" customWidth="1"/>
    <col min="16" max="16" width="22" customWidth="1"/>
  </cols>
  <sheetData>
    <row r="1" spans="1:15" ht="105" x14ac:dyDescent="0.25">
      <c r="A1" s="1" t="s">
        <v>13</v>
      </c>
      <c r="B1" s="1" t="s">
        <v>19</v>
      </c>
      <c r="C1" s="1" t="s">
        <v>530</v>
      </c>
      <c r="D1" s="1" t="s">
        <v>21</v>
      </c>
      <c r="E1" s="1" t="s">
        <v>22</v>
      </c>
      <c r="F1" s="1" t="s">
        <v>531</v>
      </c>
      <c r="G1" s="1" t="s">
        <v>532</v>
      </c>
      <c r="H1" s="1" t="s">
        <v>533</v>
      </c>
      <c r="I1" s="1" t="s">
        <v>534</v>
      </c>
      <c r="J1" s="1" t="s">
        <v>535</v>
      </c>
      <c r="K1" s="1" t="s">
        <v>536</v>
      </c>
      <c r="L1" s="1" t="s">
        <v>537</v>
      </c>
      <c r="M1" s="1" t="s">
        <v>538</v>
      </c>
      <c r="N1" s="1" t="s">
        <v>539</v>
      </c>
      <c r="O1" s="1" t="s">
        <v>540</v>
      </c>
    </row>
    <row r="2" spans="1:15" x14ac:dyDescent="0.25">
      <c r="A2">
        <v>3</v>
      </c>
      <c r="B2" t="s">
        <v>347</v>
      </c>
      <c r="C2">
        <v>2017</v>
      </c>
      <c r="D2" t="s">
        <v>348</v>
      </c>
      <c r="E2" t="s">
        <v>323</v>
      </c>
      <c r="G2" t="s">
        <v>541</v>
      </c>
      <c r="J2" t="s">
        <v>542</v>
      </c>
      <c r="K2" t="s">
        <v>543</v>
      </c>
      <c r="L2" t="s">
        <v>544</v>
      </c>
      <c r="M2" t="s">
        <v>545</v>
      </c>
      <c r="N2" t="s">
        <v>546</v>
      </c>
      <c r="O2" t="s">
        <v>547</v>
      </c>
    </row>
    <row r="3" spans="1:15" x14ac:dyDescent="0.25">
      <c r="A3">
        <v>8</v>
      </c>
      <c r="B3" t="s">
        <v>349</v>
      </c>
      <c r="C3">
        <v>2014</v>
      </c>
      <c r="D3" t="s">
        <v>350</v>
      </c>
      <c r="E3" t="s">
        <v>312</v>
      </c>
      <c r="G3" t="s">
        <v>548</v>
      </c>
      <c r="I3" t="s">
        <v>549</v>
      </c>
      <c r="K3" t="s">
        <v>543</v>
      </c>
      <c r="L3" t="s">
        <v>544</v>
      </c>
      <c r="M3" t="s">
        <v>545</v>
      </c>
      <c r="N3" t="s">
        <v>546</v>
      </c>
      <c r="O3" t="s">
        <v>547</v>
      </c>
    </row>
    <row r="4" spans="1:15" x14ac:dyDescent="0.25">
      <c r="A4">
        <v>63</v>
      </c>
      <c r="B4" t="s">
        <v>116</v>
      </c>
      <c r="C4">
        <v>2014</v>
      </c>
      <c r="D4" t="s">
        <v>117</v>
      </c>
      <c r="E4" t="s">
        <v>118</v>
      </c>
      <c r="G4" t="s">
        <v>550</v>
      </c>
      <c r="I4" t="s">
        <v>551</v>
      </c>
      <c r="J4" t="s">
        <v>542</v>
      </c>
      <c r="K4" t="s">
        <v>552</v>
      </c>
      <c r="L4" t="s">
        <v>544</v>
      </c>
      <c r="M4" t="s">
        <v>545</v>
      </c>
      <c r="N4" t="s">
        <v>546</v>
      </c>
      <c r="O4" t="s">
        <v>547</v>
      </c>
    </row>
    <row r="5" spans="1:15" x14ac:dyDescent="0.25">
      <c r="A5">
        <v>65</v>
      </c>
      <c r="B5" t="s">
        <v>497</v>
      </c>
      <c r="C5">
        <v>2018</v>
      </c>
      <c r="D5" t="s">
        <v>498</v>
      </c>
      <c r="E5" t="s">
        <v>373</v>
      </c>
      <c r="G5" t="s">
        <v>553</v>
      </c>
      <c r="I5" t="s">
        <v>554</v>
      </c>
      <c r="J5" t="s">
        <v>555</v>
      </c>
      <c r="K5" t="s">
        <v>556</v>
      </c>
      <c r="L5" t="s">
        <v>544</v>
      </c>
      <c r="M5" t="s">
        <v>557</v>
      </c>
      <c r="N5" t="s">
        <v>558</v>
      </c>
      <c r="O5" t="s">
        <v>555</v>
      </c>
    </row>
    <row r="6" spans="1:15" x14ac:dyDescent="0.25">
      <c r="A6">
        <v>92</v>
      </c>
      <c r="B6" t="s">
        <v>411</v>
      </c>
      <c r="C6">
        <v>2007</v>
      </c>
      <c r="D6" t="s">
        <v>412</v>
      </c>
      <c r="E6" t="s">
        <v>413</v>
      </c>
      <c r="G6" t="s">
        <v>559</v>
      </c>
      <c r="I6" t="s">
        <v>560</v>
      </c>
      <c r="J6" t="s">
        <v>542</v>
      </c>
      <c r="K6" t="s">
        <v>561</v>
      </c>
      <c r="L6" t="s">
        <v>544</v>
      </c>
      <c r="M6" t="s">
        <v>545</v>
      </c>
      <c r="N6" t="s">
        <v>546</v>
      </c>
      <c r="O6" t="s">
        <v>547</v>
      </c>
    </row>
    <row r="7" spans="1:15" x14ac:dyDescent="0.25">
      <c r="A7">
        <v>92</v>
      </c>
      <c r="B7" t="s">
        <v>411</v>
      </c>
      <c r="C7">
        <v>2007</v>
      </c>
      <c r="D7" t="s">
        <v>412</v>
      </c>
      <c r="E7" t="s">
        <v>413</v>
      </c>
      <c r="G7" t="s">
        <v>559</v>
      </c>
      <c r="I7" t="s">
        <v>560</v>
      </c>
      <c r="J7" t="s">
        <v>542</v>
      </c>
      <c r="K7" t="s">
        <v>562</v>
      </c>
      <c r="L7" t="s">
        <v>544</v>
      </c>
      <c r="M7" t="s">
        <v>545</v>
      </c>
      <c r="N7" t="s">
        <v>546</v>
      </c>
      <c r="O7" t="s">
        <v>547</v>
      </c>
    </row>
    <row r="8" spans="1:15" x14ac:dyDescent="0.25">
      <c r="A8">
        <v>92</v>
      </c>
      <c r="B8" t="s">
        <v>411</v>
      </c>
      <c r="C8">
        <v>2007</v>
      </c>
      <c r="D8" t="s">
        <v>412</v>
      </c>
      <c r="E8" t="s">
        <v>413</v>
      </c>
      <c r="G8" t="s">
        <v>559</v>
      </c>
      <c r="I8" t="s">
        <v>560</v>
      </c>
      <c r="J8" t="s">
        <v>542</v>
      </c>
      <c r="K8" t="s">
        <v>556</v>
      </c>
      <c r="L8" t="s">
        <v>544</v>
      </c>
      <c r="M8" t="s">
        <v>545</v>
      </c>
      <c r="N8" t="s">
        <v>546</v>
      </c>
      <c r="O8" t="s">
        <v>547</v>
      </c>
    </row>
    <row r="9" spans="1:15" x14ac:dyDescent="0.25">
      <c r="A9">
        <v>221</v>
      </c>
      <c r="B9" t="s">
        <v>119</v>
      </c>
      <c r="C9">
        <v>2021</v>
      </c>
      <c r="D9" t="s">
        <v>120</v>
      </c>
      <c r="E9" t="s">
        <v>49</v>
      </c>
      <c r="G9" t="s">
        <v>563</v>
      </c>
      <c r="I9" t="s">
        <v>564</v>
      </c>
      <c r="J9" t="s">
        <v>313</v>
      </c>
      <c r="K9" t="s">
        <v>556</v>
      </c>
      <c r="L9" t="s">
        <v>544</v>
      </c>
      <c r="M9" t="s">
        <v>565</v>
      </c>
      <c r="N9" t="s">
        <v>566</v>
      </c>
      <c r="O9" t="s">
        <v>313</v>
      </c>
    </row>
    <row r="10" spans="1:15" x14ac:dyDescent="0.25">
      <c r="A10">
        <v>221</v>
      </c>
      <c r="B10" t="s">
        <v>119</v>
      </c>
      <c r="C10">
        <v>2021</v>
      </c>
      <c r="D10" t="s">
        <v>120</v>
      </c>
      <c r="E10" t="s">
        <v>49</v>
      </c>
      <c r="G10" t="s">
        <v>563</v>
      </c>
      <c r="I10" t="s">
        <v>564</v>
      </c>
      <c r="J10" t="s">
        <v>313</v>
      </c>
      <c r="K10" t="s">
        <v>543</v>
      </c>
      <c r="L10" t="s">
        <v>544</v>
      </c>
      <c r="M10" t="s">
        <v>565</v>
      </c>
      <c r="N10" t="s">
        <v>566</v>
      </c>
      <c r="O10" t="s">
        <v>313</v>
      </c>
    </row>
    <row r="11" spans="1:15" x14ac:dyDescent="0.25">
      <c r="A11">
        <v>221</v>
      </c>
      <c r="B11" t="s">
        <v>119</v>
      </c>
      <c r="C11">
        <v>2021</v>
      </c>
      <c r="D11" t="s">
        <v>120</v>
      </c>
      <c r="E11" t="s">
        <v>49</v>
      </c>
      <c r="G11" t="s">
        <v>563</v>
      </c>
      <c r="I11" t="s">
        <v>564</v>
      </c>
      <c r="J11" t="s">
        <v>313</v>
      </c>
      <c r="K11" t="s">
        <v>552</v>
      </c>
      <c r="L11" t="s">
        <v>544</v>
      </c>
      <c r="M11" t="s">
        <v>565</v>
      </c>
      <c r="N11" t="s">
        <v>566</v>
      </c>
      <c r="O11" t="s">
        <v>313</v>
      </c>
    </row>
    <row r="12" spans="1:15" x14ac:dyDescent="0.25">
      <c r="A12">
        <v>354</v>
      </c>
      <c r="B12" t="s">
        <v>103</v>
      </c>
      <c r="C12">
        <v>2003</v>
      </c>
      <c r="D12" t="s">
        <v>104</v>
      </c>
      <c r="G12" t="s">
        <v>567</v>
      </c>
      <c r="H12" t="s">
        <v>568</v>
      </c>
      <c r="I12" t="s">
        <v>546</v>
      </c>
      <c r="K12" t="s">
        <v>569</v>
      </c>
      <c r="L12" t="s">
        <v>544</v>
      </c>
      <c r="M12" t="s">
        <v>545</v>
      </c>
      <c r="N12" t="s">
        <v>546</v>
      </c>
      <c r="O12" t="s">
        <v>547</v>
      </c>
    </row>
    <row r="13" spans="1:15" x14ac:dyDescent="0.25">
      <c r="A13">
        <v>354</v>
      </c>
      <c r="B13" t="s">
        <v>103</v>
      </c>
      <c r="C13">
        <v>2003</v>
      </c>
      <c r="D13" t="s">
        <v>104</v>
      </c>
      <c r="G13" t="s">
        <v>567</v>
      </c>
      <c r="H13" t="s">
        <v>568</v>
      </c>
      <c r="I13" t="s">
        <v>546</v>
      </c>
      <c r="K13" t="s">
        <v>570</v>
      </c>
      <c r="L13" t="s">
        <v>544</v>
      </c>
      <c r="M13" t="s">
        <v>545</v>
      </c>
      <c r="N13" t="s">
        <v>546</v>
      </c>
      <c r="O13" t="s">
        <v>547</v>
      </c>
    </row>
    <row r="14" spans="1:15" x14ac:dyDescent="0.25">
      <c r="A14">
        <v>354</v>
      </c>
      <c r="B14" t="s">
        <v>103</v>
      </c>
      <c r="C14">
        <v>2003</v>
      </c>
      <c r="D14" t="s">
        <v>104</v>
      </c>
      <c r="G14" t="s">
        <v>571</v>
      </c>
      <c r="H14" t="s">
        <v>572</v>
      </c>
      <c r="I14" t="s">
        <v>573</v>
      </c>
      <c r="K14" t="s">
        <v>569</v>
      </c>
      <c r="L14" t="s">
        <v>544</v>
      </c>
      <c r="M14" t="s">
        <v>574</v>
      </c>
      <c r="N14" t="s">
        <v>573</v>
      </c>
      <c r="O14" t="s">
        <v>575</v>
      </c>
    </row>
    <row r="15" spans="1:15" x14ac:dyDescent="0.25">
      <c r="A15">
        <v>354</v>
      </c>
      <c r="B15" t="s">
        <v>103</v>
      </c>
      <c r="C15">
        <v>2003</v>
      </c>
      <c r="D15" t="s">
        <v>104</v>
      </c>
      <c r="G15" t="s">
        <v>571</v>
      </c>
      <c r="H15" t="s">
        <v>572</v>
      </c>
      <c r="I15" t="s">
        <v>573</v>
      </c>
      <c r="K15" t="s">
        <v>570</v>
      </c>
      <c r="L15" t="s">
        <v>544</v>
      </c>
      <c r="M15" t="s">
        <v>574</v>
      </c>
      <c r="N15" t="s">
        <v>573</v>
      </c>
      <c r="O15" t="s">
        <v>575</v>
      </c>
    </row>
    <row r="16" spans="1:15" x14ac:dyDescent="0.25">
      <c r="A16">
        <v>354</v>
      </c>
      <c r="B16" t="s">
        <v>103</v>
      </c>
      <c r="C16">
        <v>2003</v>
      </c>
      <c r="D16" t="s">
        <v>104</v>
      </c>
      <c r="G16" t="s">
        <v>576</v>
      </c>
      <c r="H16" t="s">
        <v>577</v>
      </c>
      <c r="I16" t="s">
        <v>558</v>
      </c>
      <c r="K16" t="s">
        <v>569</v>
      </c>
      <c r="L16" t="s">
        <v>544</v>
      </c>
      <c r="M16" t="s">
        <v>557</v>
      </c>
      <c r="N16" t="s">
        <v>558</v>
      </c>
      <c r="O16" t="s">
        <v>555</v>
      </c>
    </row>
    <row r="17" spans="1:15" x14ac:dyDescent="0.25">
      <c r="A17">
        <v>354</v>
      </c>
      <c r="B17" t="s">
        <v>103</v>
      </c>
      <c r="C17">
        <v>2003</v>
      </c>
      <c r="D17" t="s">
        <v>104</v>
      </c>
      <c r="G17" t="s">
        <v>576</v>
      </c>
      <c r="H17" t="s">
        <v>577</v>
      </c>
      <c r="I17" t="s">
        <v>558</v>
      </c>
      <c r="K17" t="s">
        <v>570</v>
      </c>
      <c r="L17" t="s">
        <v>544</v>
      </c>
      <c r="M17" t="s">
        <v>557</v>
      </c>
      <c r="N17" t="s">
        <v>558</v>
      </c>
      <c r="O17" t="s">
        <v>555</v>
      </c>
    </row>
    <row r="18" spans="1:15" x14ac:dyDescent="0.25">
      <c r="A18">
        <v>354</v>
      </c>
      <c r="B18" t="s">
        <v>103</v>
      </c>
      <c r="C18">
        <v>2003</v>
      </c>
      <c r="D18" t="s">
        <v>104</v>
      </c>
      <c r="G18" t="s">
        <v>578</v>
      </c>
      <c r="H18" t="s">
        <v>579</v>
      </c>
      <c r="I18" t="s">
        <v>580</v>
      </c>
      <c r="K18" t="s">
        <v>569</v>
      </c>
      <c r="L18" t="s">
        <v>544</v>
      </c>
      <c r="M18" t="s">
        <v>581</v>
      </c>
      <c r="N18" t="s">
        <v>580</v>
      </c>
      <c r="O18" t="s">
        <v>582</v>
      </c>
    </row>
    <row r="19" spans="1:15" x14ac:dyDescent="0.25">
      <c r="A19">
        <v>354</v>
      </c>
      <c r="B19" t="s">
        <v>103</v>
      </c>
      <c r="C19">
        <v>2003</v>
      </c>
      <c r="D19" t="s">
        <v>104</v>
      </c>
      <c r="G19" t="s">
        <v>578</v>
      </c>
      <c r="H19" t="s">
        <v>579</v>
      </c>
      <c r="I19" t="s">
        <v>580</v>
      </c>
      <c r="K19" t="s">
        <v>570</v>
      </c>
      <c r="L19" t="s">
        <v>544</v>
      </c>
      <c r="M19" t="s">
        <v>581</v>
      </c>
      <c r="N19" t="s">
        <v>580</v>
      </c>
      <c r="O19" t="s">
        <v>582</v>
      </c>
    </row>
    <row r="20" spans="1:15" x14ac:dyDescent="0.25">
      <c r="A20">
        <v>386</v>
      </c>
      <c r="B20" t="s">
        <v>122</v>
      </c>
      <c r="C20">
        <v>2018</v>
      </c>
      <c r="D20" t="s">
        <v>123</v>
      </c>
      <c r="G20" t="s">
        <v>583</v>
      </c>
      <c r="I20" t="s">
        <v>584</v>
      </c>
      <c r="J20" t="s">
        <v>542</v>
      </c>
      <c r="K20" t="s">
        <v>543</v>
      </c>
      <c r="L20" t="s">
        <v>544</v>
      </c>
      <c r="M20" t="s">
        <v>545</v>
      </c>
      <c r="N20" t="s">
        <v>546</v>
      </c>
      <c r="O20" t="s">
        <v>547</v>
      </c>
    </row>
    <row r="21" spans="1:15" x14ac:dyDescent="0.25">
      <c r="A21">
        <v>392</v>
      </c>
      <c r="B21" t="s">
        <v>99</v>
      </c>
      <c r="C21">
        <v>1997</v>
      </c>
      <c r="D21" t="s">
        <v>100</v>
      </c>
      <c r="G21" t="s">
        <v>585</v>
      </c>
      <c r="H21" t="s">
        <v>545</v>
      </c>
      <c r="I21" t="s">
        <v>586</v>
      </c>
      <c r="K21" t="s">
        <v>570</v>
      </c>
      <c r="L21" t="s">
        <v>544</v>
      </c>
      <c r="M21" t="s">
        <v>545</v>
      </c>
      <c r="N21" t="s">
        <v>546</v>
      </c>
      <c r="O21" t="s">
        <v>547</v>
      </c>
    </row>
    <row r="22" spans="1:15" x14ac:dyDescent="0.25">
      <c r="A22">
        <v>392</v>
      </c>
      <c r="B22" t="s">
        <v>99</v>
      </c>
      <c r="C22">
        <v>1997</v>
      </c>
      <c r="D22" t="s">
        <v>100</v>
      </c>
      <c r="G22" t="s">
        <v>587</v>
      </c>
      <c r="H22" t="s">
        <v>565</v>
      </c>
      <c r="I22" t="s">
        <v>588</v>
      </c>
      <c r="K22" t="s">
        <v>570</v>
      </c>
      <c r="L22" t="s">
        <v>544</v>
      </c>
      <c r="M22" t="s">
        <v>565</v>
      </c>
      <c r="N22" t="s">
        <v>566</v>
      </c>
      <c r="O22" t="s">
        <v>313</v>
      </c>
    </row>
    <row r="23" spans="1:15" x14ac:dyDescent="0.25">
      <c r="A23">
        <v>392</v>
      </c>
      <c r="B23" t="s">
        <v>99</v>
      </c>
      <c r="C23">
        <v>1997</v>
      </c>
      <c r="D23" t="s">
        <v>100</v>
      </c>
      <c r="G23" t="s">
        <v>589</v>
      </c>
      <c r="H23" t="s">
        <v>574</v>
      </c>
      <c r="I23" t="s">
        <v>590</v>
      </c>
      <c r="K23" t="s">
        <v>570</v>
      </c>
      <c r="L23" t="s">
        <v>544</v>
      </c>
      <c r="M23" t="s">
        <v>574</v>
      </c>
      <c r="N23" t="s">
        <v>573</v>
      </c>
      <c r="O23" t="s">
        <v>575</v>
      </c>
    </row>
    <row r="24" spans="1:15" x14ac:dyDescent="0.25">
      <c r="A24">
        <v>392</v>
      </c>
      <c r="B24" t="s">
        <v>99</v>
      </c>
      <c r="C24">
        <v>1997</v>
      </c>
      <c r="D24" t="s">
        <v>100</v>
      </c>
      <c r="G24" t="s">
        <v>591</v>
      </c>
      <c r="H24" t="s">
        <v>557</v>
      </c>
      <c r="I24" t="s">
        <v>592</v>
      </c>
      <c r="K24" t="s">
        <v>570</v>
      </c>
      <c r="L24" t="s">
        <v>544</v>
      </c>
      <c r="M24" t="s">
        <v>557</v>
      </c>
      <c r="N24" t="s">
        <v>558</v>
      </c>
      <c r="O24" t="s">
        <v>555</v>
      </c>
    </row>
    <row r="25" spans="1:15" x14ac:dyDescent="0.25">
      <c r="A25">
        <v>392</v>
      </c>
      <c r="B25" t="s">
        <v>99</v>
      </c>
      <c r="C25">
        <v>1997</v>
      </c>
      <c r="D25" t="s">
        <v>100</v>
      </c>
      <c r="G25" t="s">
        <v>593</v>
      </c>
      <c r="H25" t="s">
        <v>594</v>
      </c>
      <c r="I25" t="s">
        <v>595</v>
      </c>
      <c r="K25" t="s">
        <v>570</v>
      </c>
      <c r="L25" t="s">
        <v>544</v>
      </c>
      <c r="M25" t="s">
        <v>594</v>
      </c>
      <c r="N25" t="s">
        <v>596</v>
      </c>
      <c r="O25" t="s">
        <v>597</v>
      </c>
    </row>
    <row r="26" spans="1:15" x14ac:dyDescent="0.25">
      <c r="A26">
        <v>540</v>
      </c>
      <c r="B26" t="s">
        <v>33</v>
      </c>
      <c r="C26">
        <v>2020</v>
      </c>
      <c r="D26" t="s">
        <v>34</v>
      </c>
      <c r="E26" t="s">
        <v>35</v>
      </c>
      <c r="G26" t="s">
        <v>598</v>
      </c>
      <c r="H26" t="s">
        <v>568</v>
      </c>
      <c r="I26" t="s">
        <v>599</v>
      </c>
      <c r="K26" t="s">
        <v>569</v>
      </c>
      <c r="L26" t="s">
        <v>600</v>
      </c>
      <c r="M26" t="s">
        <v>545</v>
      </c>
      <c r="N26" t="s">
        <v>546</v>
      </c>
      <c r="O26" t="s">
        <v>547</v>
      </c>
    </row>
    <row r="27" spans="1:15" x14ac:dyDescent="0.25">
      <c r="A27">
        <v>540</v>
      </c>
      <c r="B27" t="s">
        <v>33</v>
      </c>
      <c r="C27">
        <v>2020</v>
      </c>
      <c r="D27" t="s">
        <v>34</v>
      </c>
      <c r="E27" t="s">
        <v>35</v>
      </c>
      <c r="G27" t="s">
        <v>598</v>
      </c>
      <c r="H27" t="s">
        <v>568</v>
      </c>
      <c r="I27" t="s">
        <v>599</v>
      </c>
      <c r="K27" t="s">
        <v>543</v>
      </c>
      <c r="L27" t="s">
        <v>600</v>
      </c>
      <c r="M27" t="s">
        <v>545</v>
      </c>
      <c r="N27" t="s">
        <v>546</v>
      </c>
      <c r="O27" t="s">
        <v>547</v>
      </c>
    </row>
    <row r="28" spans="1:15" x14ac:dyDescent="0.25">
      <c r="A28">
        <v>540</v>
      </c>
      <c r="B28" t="s">
        <v>33</v>
      </c>
      <c r="C28">
        <v>2020</v>
      </c>
      <c r="D28" t="s">
        <v>34</v>
      </c>
      <c r="E28" t="s">
        <v>35</v>
      </c>
      <c r="G28" t="s">
        <v>598</v>
      </c>
      <c r="H28" t="s">
        <v>568</v>
      </c>
      <c r="I28" t="s">
        <v>599</v>
      </c>
      <c r="K28" t="s">
        <v>570</v>
      </c>
      <c r="L28" t="s">
        <v>600</v>
      </c>
      <c r="M28" t="s">
        <v>545</v>
      </c>
      <c r="N28" t="s">
        <v>546</v>
      </c>
      <c r="O28" t="s">
        <v>547</v>
      </c>
    </row>
    <row r="29" spans="1:15" x14ac:dyDescent="0.25">
      <c r="A29">
        <v>540</v>
      </c>
      <c r="B29" t="s">
        <v>33</v>
      </c>
      <c r="C29">
        <v>2020</v>
      </c>
      <c r="D29" t="s">
        <v>34</v>
      </c>
      <c r="E29" t="s">
        <v>35</v>
      </c>
      <c r="G29" t="s">
        <v>601</v>
      </c>
      <c r="H29" t="s">
        <v>572</v>
      </c>
      <c r="I29" t="s">
        <v>602</v>
      </c>
      <c r="K29" t="s">
        <v>569</v>
      </c>
      <c r="L29" t="s">
        <v>600</v>
      </c>
      <c r="M29" t="s">
        <v>574</v>
      </c>
      <c r="N29" t="s">
        <v>573</v>
      </c>
      <c r="O29" t="s">
        <v>575</v>
      </c>
    </row>
    <row r="30" spans="1:15" x14ac:dyDescent="0.25">
      <c r="A30">
        <v>540</v>
      </c>
      <c r="B30" t="s">
        <v>33</v>
      </c>
      <c r="C30">
        <v>2020</v>
      </c>
      <c r="D30" t="s">
        <v>34</v>
      </c>
      <c r="E30" t="s">
        <v>35</v>
      </c>
      <c r="G30" t="s">
        <v>601</v>
      </c>
      <c r="H30" t="s">
        <v>572</v>
      </c>
      <c r="I30" t="s">
        <v>602</v>
      </c>
      <c r="K30" t="s">
        <v>543</v>
      </c>
      <c r="L30" t="s">
        <v>600</v>
      </c>
      <c r="M30" t="s">
        <v>574</v>
      </c>
      <c r="N30" t="s">
        <v>573</v>
      </c>
      <c r="O30" t="s">
        <v>575</v>
      </c>
    </row>
    <row r="31" spans="1:15" x14ac:dyDescent="0.25">
      <c r="A31">
        <v>540</v>
      </c>
      <c r="B31" t="s">
        <v>33</v>
      </c>
      <c r="C31">
        <v>2020</v>
      </c>
      <c r="D31" t="s">
        <v>34</v>
      </c>
      <c r="E31" t="s">
        <v>35</v>
      </c>
      <c r="G31" t="s">
        <v>601</v>
      </c>
      <c r="H31" t="s">
        <v>572</v>
      </c>
      <c r="I31" t="s">
        <v>602</v>
      </c>
      <c r="K31" t="s">
        <v>570</v>
      </c>
      <c r="L31" t="s">
        <v>600</v>
      </c>
      <c r="M31" t="s">
        <v>574</v>
      </c>
      <c r="N31" t="s">
        <v>573</v>
      </c>
      <c r="O31" t="s">
        <v>575</v>
      </c>
    </row>
    <row r="32" spans="1:15" x14ac:dyDescent="0.25">
      <c r="A32">
        <v>540</v>
      </c>
      <c r="B32" t="s">
        <v>33</v>
      </c>
      <c r="C32">
        <v>2020</v>
      </c>
      <c r="D32" t="s">
        <v>34</v>
      </c>
      <c r="E32" t="s">
        <v>35</v>
      </c>
      <c r="G32" t="s">
        <v>603</v>
      </c>
      <c r="H32" t="s">
        <v>577</v>
      </c>
      <c r="I32" t="s">
        <v>604</v>
      </c>
      <c r="K32" t="s">
        <v>569</v>
      </c>
      <c r="L32" t="s">
        <v>600</v>
      </c>
      <c r="M32" t="s">
        <v>557</v>
      </c>
      <c r="N32" t="s">
        <v>558</v>
      </c>
      <c r="O32" t="s">
        <v>555</v>
      </c>
    </row>
    <row r="33" spans="1:15" x14ac:dyDescent="0.25">
      <c r="A33">
        <v>540</v>
      </c>
      <c r="B33" t="s">
        <v>33</v>
      </c>
      <c r="C33">
        <v>2020</v>
      </c>
      <c r="D33" t="s">
        <v>34</v>
      </c>
      <c r="E33" t="s">
        <v>35</v>
      </c>
      <c r="G33" t="s">
        <v>603</v>
      </c>
      <c r="H33" t="s">
        <v>577</v>
      </c>
      <c r="I33" t="s">
        <v>604</v>
      </c>
      <c r="K33" t="s">
        <v>543</v>
      </c>
      <c r="L33" t="s">
        <v>600</v>
      </c>
      <c r="M33" t="s">
        <v>557</v>
      </c>
      <c r="N33" t="s">
        <v>558</v>
      </c>
      <c r="O33" t="s">
        <v>555</v>
      </c>
    </row>
    <row r="34" spans="1:15" x14ac:dyDescent="0.25">
      <c r="A34">
        <v>540</v>
      </c>
      <c r="B34" t="s">
        <v>33</v>
      </c>
      <c r="C34">
        <v>2020</v>
      </c>
      <c r="D34" t="s">
        <v>34</v>
      </c>
      <c r="E34" t="s">
        <v>35</v>
      </c>
      <c r="G34" t="s">
        <v>603</v>
      </c>
      <c r="H34" t="s">
        <v>577</v>
      </c>
      <c r="I34" t="s">
        <v>604</v>
      </c>
      <c r="K34" t="s">
        <v>570</v>
      </c>
      <c r="L34" t="s">
        <v>600</v>
      </c>
      <c r="M34" t="s">
        <v>557</v>
      </c>
      <c r="N34" t="s">
        <v>558</v>
      </c>
      <c r="O34" t="s">
        <v>555</v>
      </c>
    </row>
    <row r="35" spans="1:15" x14ac:dyDescent="0.25">
      <c r="A35">
        <v>540</v>
      </c>
      <c r="B35" t="s">
        <v>33</v>
      </c>
      <c r="C35">
        <v>2020</v>
      </c>
      <c r="D35" t="s">
        <v>34</v>
      </c>
      <c r="E35" t="s">
        <v>35</v>
      </c>
      <c r="G35" t="s">
        <v>605</v>
      </c>
      <c r="H35" t="s">
        <v>606</v>
      </c>
      <c r="I35" t="s">
        <v>607</v>
      </c>
      <c r="K35" t="s">
        <v>569</v>
      </c>
      <c r="L35" t="s">
        <v>600</v>
      </c>
      <c r="M35" t="s">
        <v>594</v>
      </c>
      <c r="N35" t="s">
        <v>596</v>
      </c>
      <c r="O35" t="s">
        <v>597</v>
      </c>
    </row>
    <row r="36" spans="1:15" x14ac:dyDescent="0.25">
      <c r="A36">
        <v>540</v>
      </c>
      <c r="B36" t="s">
        <v>33</v>
      </c>
      <c r="C36">
        <v>2020</v>
      </c>
      <c r="D36" t="s">
        <v>34</v>
      </c>
      <c r="E36" t="s">
        <v>35</v>
      </c>
      <c r="G36" t="s">
        <v>605</v>
      </c>
      <c r="H36" t="s">
        <v>606</v>
      </c>
      <c r="I36" t="s">
        <v>607</v>
      </c>
      <c r="K36" t="s">
        <v>543</v>
      </c>
      <c r="L36" t="s">
        <v>600</v>
      </c>
      <c r="M36" t="s">
        <v>594</v>
      </c>
      <c r="N36" t="s">
        <v>596</v>
      </c>
      <c r="O36" t="s">
        <v>597</v>
      </c>
    </row>
    <row r="37" spans="1:15" x14ac:dyDescent="0.25">
      <c r="A37">
        <v>540</v>
      </c>
      <c r="B37" t="s">
        <v>33</v>
      </c>
      <c r="C37">
        <v>2020</v>
      </c>
      <c r="D37" t="s">
        <v>34</v>
      </c>
      <c r="E37" t="s">
        <v>35</v>
      </c>
      <c r="G37" t="s">
        <v>605</v>
      </c>
      <c r="H37" t="s">
        <v>606</v>
      </c>
      <c r="I37" t="s">
        <v>607</v>
      </c>
      <c r="K37" t="s">
        <v>570</v>
      </c>
      <c r="L37" t="s">
        <v>600</v>
      </c>
      <c r="M37" t="s">
        <v>594</v>
      </c>
      <c r="N37" t="s">
        <v>596</v>
      </c>
      <c r="O37" t="s">
        <v>597</v>
      </c>
    </row>
    <row r="38" spans="1:15" x14ac:dyDescent="0.25">
      <c r="A38">
        <v>540</v>
      </c>
      <c r="B38" t="s">
        <v>33</v>
      </c>
      <c r="C38">
        <v>2020</v>
      </c>
      <c r="D38" t="s">
        <v>34</v>
      </c>
      <c r="E38" t="s">
        <v>35</v>
      </c>
      <c r="G38" t="s">
        <v>608</v>
      </c>
      <c r="H38" t="s">
        <v>579</v>
      </c>
      <c r="I38" t="s">
        <v>609</v>
      </c>
      <c r="K38" t="s">
        <v>569</v>
      </c>
      <c r="L38" t="s">
        <v>600</v>
      </c>
      <c r="M38" t="s">
        <v>581</v>
      </c>
      <c r="N38" t="s">
        <v>580</v>
      </c>
      <c r="O38" t="s">
        <v>582</v>
      </c>
    </row>
    <row r="39" spans="1:15" x14ac:dyDescent="0.25">
      <c r="A39">
        <v>540</v>
      </c>
      <c r="B39" t="s">
        <v>33</v>
      </c>
      <c r="C39">
        <v>2020</v>
      </c>
      <c r="D39" t="s">
        <v>34</v>
      </c>
      <c r="E39" t="s">
        <v>35</v>
      </c>
      <c r="G39" t="s">
        <v>608</v>
      </c>
      <c r="H39" t="s">
        <v>579</v>
      </c>
      <c r="I39" t="s">
        <v>609</v>
      </c>
      <c r="K39" t="s">
        <v>543</v>
      </c>
      <c r="L39" t="s">
        <v>600</v>
      </c>
      <c r="M39" t="s">
        <v>581</v>
      </c>
      <c r="N39" t="s">
        <v>580</v>
      </c>
      <c r="O39" t="s">
        <v>582</v>
      </c>
    </row>
    <row r="40" spans="1:15" x14ac:dyDescent="0.25">
      <c r="A40">
        <v>540</v>
      </c>
      <c r="B40" t="s">
        <v>33</v>
      </c>
      <c r="C40">
        <v>2020</v>
      </c>
      <c r="D40" t="s">
        <v>34</v>
      </c>
      <c r="E40" t="s">
        <v>35</v>
      </c>
      <c r="G40" t="s">
        <v>608</v>
      </c>
      <c r="H40" t="s">
        <v>579</v>
      </c>
      <c r="I40" t="s">
        <v>609</v>
      </c>
      <c r="K40" t="s">
        <v>570</v>
      </c>
      <c r="L40" t="s">
        <v>600</v>
      </c>
      <c r="M40" t="s">
        <v>581</v>
      </c>
      <c r="N40" t="s">
        <v>580</v>
      </c>
      <c r="O40" t="s">
        <v>582</v>
      </c>
    </row>
    <row r="41" spans="1:15" x14ac:dyDescent="0.25">
      <c r="A41">
        <v>540</v>
      </c>
      <c r="B41" t="s">
        <v>33</v>
      </c>
      <c r="C41">
        <v>2020</v>
      </c>
      <c r="D41" t="s">
        <v>34</v>
      </c>
      <c r="E41" t="s">
        <v>35</v>
      </c>
      <c r="G41" t="s">
        <v>610</v>
      </c>
      <c r="H41" t="s">
        <v>611</v>
      </c>
      <c r="I41" t="s">
        <v>612</v>
      </c>
      <c r="K41" t="s">
        <v>569</v>
      </c>
      <c r="M41" t="s">
        <v>613</v>
      </c>
      <c r="N41" t="s">
        <v>614</v>
      </c>
      <c r="O41" t="s">
        <v>615</v>
      </c>
    </row>
    <row r="42" spans="1:15" x14ac:dyDescent="0.25">
      <c r="A42">
        <v>540</v>
      </c>
      <c r="B42" t="s">
        <v>33</v>
      </c>
      <c r="C42">
        <v>2020</v>
      </c>
      <c r="D42" t="s">
        <v>34</v>
      </c>
      <c r="E42" t="s">
        <v>35</v>
      </c>
      <c r="G42" t="s">
        <v>610</v>
      </c>
      <c r="H42" t="s">
        <v>611</v>
      </c>
      <c r="I42" t="s">
        <v>612</v>
      </c>
      <c r="K42" t="s">
        <v>543</v>
      </c>
      <c r="M42" t="s">
        <v>613</v>
      </c>
      <c r="N42" t="s">
        <v>614</v>
      </c>
      <c r="O42" t="s">
        <v>615</v>
      </c>
    </row>
    <row r="43" spans="1:15" x14ac:dyDescent="0.25">
      <c r="A43">
        <v>540</v>
      </c>
      <c r="B43" t="s">
        <v>33</v>
      </c>
      <c r="C43">
        <v>2020</v>
      </c>
      <c r="D43" t="s">
        <v>34</v>
      </c>
      <c r="E43" t="s">
        <v>35</v>
      </c>
      <c r="G43" t="s">
        <v>610</v>
      </c>
      <c r="H43" t="s">
        <v>611</v>
      </c>
      <c r="I43" t="s">
        <v>612</v>
      </c>
      <c r="K43" t="s">
        <v>570</v>
      </c>
      <c r="M43" t="s">
        <v>613</v>
      </c>
      <c r="N43" t="s">
        <v>614</v>
      </c>
      <c r="O43" t="s">
        <v>615</v>
      </c>
    </row>
    <row r="44" spans="1:15" x14ac:dyDescent="0.25">
      <c r="A44">
        <v>540</v>
      </c>
      <c r="B44" t="s">
        <v>33</v>
      </c>
      <c r="C44">
        <v>2020</v>
      </c>
      <c r="D44" t="s">
        <v>34</v>
      </c>
      <c r="E44" t="s">
        <v>35</v>
      </c>
      <c r="G44" t="s">
        <v>616</v>
      </c>
      <c r="H44" t="s">
        <v>617</v>
      </c>
      <c r="I44" t="s">
        <v>618</v>
      </c>
      <c r="K44" t="s">
        <v>569</v>
      </c>
      <c r="M44" t="s">
        <v>619</v>
      </c>
      <c r="N44" t="s">
        <v>620</v>
      </c>
      <c r="O44" t="s">
        <v>621</v>
      </c>
    </row>
    <row r="45" spans="1:15" x14ac:dyDescent="0.25">
      <c r="A45">
        <v>540</v>
      </c>
      <c r="B45" t="s">
        <v>33</v>
      </c>
      <c r="C45">
        <v>2020</v>
      </c>
      <c r="D45" t="s">
        <v>34</v>
      </c>
      <c r="E45" t="s">
        <v>35</v>
      </c>
      <c r="G45" t="s">
        <v>616</v>
      </c>
      <c r="H45" t="s">
        <v>617</v>
      </c>
      <c r="I45" t="s">
        <v>618</v>
      </c>
      <c r="K45" t="s">
        <v>543</v>
      </c>
      <c r="M45" t="s">
        <v>619</v>
      </c>
      <c r="N45" t="s">
        <v>620</v>
      </c>
      <c r="O45" t="s">
        <v>621</v>
      </c>
    </row>
    <row r="46" spans="1:15" x14ac:dyDescent="0.25">
      <c r="A46">
        <v>540</v>
      </c>
      <c r="B46" t="s">
        <v>33</v>
      </c>
      <c r="C46">
        <v>2020</v>
      </c>
      <c r="D46" t="s">
        <v>34</v>
      </c>
      <c r="E46" t="s">
        <v>35</v>
      </c>
      <c r="G46" t="s">
        <v>616</v>
      </c>
      <c r="H46" t="s">
        <v>617</v>
      </c>
      <c r="I46" t="s">
        <v>618</v>
      </c>
      <c r="K46" t="s">
        <v>570</v>
      </c>
      <c r="M46" t="s">
        <v>619</v>
      </c>
      <c r="N46" t="s">
        <v>620</v>
      </c>
      <c r="O46" t="s">
        <v>621</v>
      </c>
    </row>
    <row r="47" spans="1:15" x14ac:dyDescent="0.25">
      <c r="A47">
        <v>540</v>
      </c>
      <c r="B47" t="s">
        <v>33</v>
      </c>
      <c r="C47">
        <v>2020</v>
      </c>
      <c r="D47" t="s">
        <v>34</v>
      </c>
      <c r="E47" t="s">
        <v>35</v>
      </c>
      <c r="G47" t="s">
        <v>622</v>
      </c>
      <c r="H47" t="s">
        <v>623</v>
      </c>
      <c r="I47" t="s">
        <v>624</v>
      </c>
      <c r="K47" t="s">
        <v>569</v>
      </c>
      <c r="M47" t="s">
        <v>625</v>
      </c>
      <c r="N47" t="s">
        <v>626</v>
      </c>
      <c r="O47" t="s">
        <v>627</v>
      </c>
    </row>
    <row r="48" spans="1:15" x14ac:dyDescent="0.25">
      <c r="A48">
        <v>540</v>
      </c>
      <c r="B48" t="s">
        <v>33</v>
      </c>
      <c r="C48">
        <v>2020</v>
      </c>
      <c r="D48" t="s">
        <v>34</v>
      </c>
      <c r="E48" t="s">
        <v>35</v>
      </c>
      <c r="G48" t="s">
        <v>622</v>
      </c>
      <c r="H48" t="s">
        <v>623</v>
      </c>
      <c r="I48" t="s">
        <v>624</v>
      </c>
      <c r="K48" t="s">
        <v>543</v>
      </c>
      <c r="M48" t="s">
        <v>625</v>
      </c>
      <c r="N48" t="s">
        <v>626</v>
      </c>
      <c r="O48" t="s">
        <v>627</v>
      </c>
    </row>
    <row r="49" spans="1:15" x14ac:dyDescent="0.25">
      <c r="A49">
        <v>540</v>
      </c>
      <c r="B49" t="s">
        <v>33</v>
      </c>
      <c r="C49">
        <v>2020</v>
      </c>
      <c r="D49" t="s">
        <v>34</v>
      </c>
      <c r="E49" t="s">
        <v>35</v>
      </c>
      <c r="G49" t="s">
        <v>622</v>
      </c>
      <c r="H49" t="s">
        <v>623</v>
      </c>
      <c r="I49" t="s">
        <v>624</v>
      </c>
      <c r="K49" t="s">
        <v>570</v>
      </c>
      <c r="M49" t="s">
        <v>625</v>
      </c>
      <c r="N49" t="s">
        <v>626</v>
      </c>
      <c r="O49" t="s">
        <v>627</v>
      </c>
    </row>
    <row r="50" spans="1:15" x14ac:dyDescent="0.25">
      <c r="A50">
        <v>540</v>
      </c>
      <c r="B50" t="s">
        <v>33</v>
      </c>
      <c r="C50">
        <v>2020</v>
      </c>
      <c r="D50" t="s">
        <v>34</v>
      </c>
      <c r="E50" t="s">
        <v>35</v>
      </c>
      <c r="G50" t="s">
        <v>628</v>
      </c>
      <c r="H50" t="s">
        <v>629</v>
      </c>
      <c r="I50" t="s">
        <v>630</v>
      </c>
      <c r="K50" t="s">
        <v>569</v>
      </c>
      <c r="M50" t="s">
        <v>631</v>
      </c>
      <c r="N50" t="s">
        <v>632</v>
      </c>
      <c r="O50" t="s">
        <v>633</v>
      </c>
    </row>
    <row r="51" spans="1:15" x14ac:dyDescent="0.25">
      <c r="A51">
        <v>540</v>
      </c>
      <c r="B51" t="s">
        <v>33</v>
      </c>
      <c r="C51">
        <v>2020</v>
      </c>
      <c r="D51" t="s">
        <v>34</v>
      </c>
      <c r="E51" t="s">
        <v>35</v>
      </c>
      <c r="G51" t="s">
        <v>628</v>
      </c>
      <c r="H51" t="s">
        <v>629</v>
      </c>
      <c r="I51" t="s">
        <v>630</v>
      </c>
      <c r="K51" t="s">
        <v>543</v>
      </c>
      <c r="M51" t="s">
        <v>631</v>
      </c>
      <c r="N51" t="s">
        <v>632</v>
      </c>
      <c r="O51" t="s">
        <v>633</v>
      </c>
    </row>
    <row r="52" spans="1:15" x14ac:dyDescent="0.25">
      <c r="A52">
        <v>540</v>
      </c>
      <c r="B52" t="s">
        <v>33</v>
      </c>
      <c r="C52">
        <v>2020</v>
      </c>
      <c r="D52" t="s">
        <v>34</v>
      </c>
      <c r="E52" t="s">
        <v>35</v>
      </c>
      <c r="G52" t="s">
        <v>628</v>
      </c>
      <c r="H52" t="s">
        <v>629</v>
      </c>
      <c r="I52" t="s">
        <v>630</v>
      </c>
      <c r="K52" t="s">
        <v>570</v>
      </c>
      <c r="M52" t="s">
        <v>631</v>
      </c>
      <c r="N52" t="s">
        <v>632</v>
      </c>
      <c r="O52" t="s">
        <v>633</v>
      </c>
    </row>
    <row r="53" spans="1:15" x14ac:dyDescent="0.25">
      <c r="A53">
        <v>540</v>
      </c>
      <c r="B53" t="s">
        <v>33</v>
      </c>
      <c r="C53">
        <v>2020</v>
      </c>
      <c r="D53" t="s">
        <v>34</v>
      </c>
      <c r="E53" t="s">
        <v>35</v>
      </c>
      <c r="G53" t="s">
        <v>634</v>
      </c>
      <c r="H53" t="s">
        <v>635</v>
      </c>
      <c r="I53" t="s">
        <v>636</v>
      </c>
      <c r="K53" t="s">
        <v>569</v>
      </c>
      <c r="M53" t="s">
        <v>637</v>
      </c>
      <c r="N53" t="s">
        <v>638</v>
      </c>
      <c r="O53" t="s">
        <v>639</v>
      </c>
    </row>
    <row r="54" spans="1:15" x14ac:dyDescent="0.25">
      <c r="A54">
        <v>540</v>
      </c>
      <c r="B54" t="s">
        <v>33</v>
      </c>
      <c r="C54">
        <v>2020</v>
      </c>
      <c r="D54" t="s">
        <v>34</v>
      </c>
      <c r="E54" t="s">
        <v>35</v>
      </c>
      <c r="G54" t="s">
        <v>634</v>
      </c>
      <c r="H54" t="s">
        <v>635</v>
      </c>
      <c r="I54" t="s">
        <v>636</v>
      </c>
      <c r="K54" t="s">
        <v>543</v>
      </c>
      <c r="M54" t="s">
        <v>637</v>
      </c>
      <c r="N54" t="s">
        <v>638</v>
      </c>
      <c r="O54" t="s">
        <v>639</v>
      </c>
    </row>
    <row r="55" spans="1:15" x14ac:dyDescent="0.25">
      <c r="A55">
        <v>540</v>
      </c>
      <c r="B55" t="s">
        <v>33</v>
      </c>
      <c r="C55">
        <v>2020</v>
      </c>
      <c r="D55" t="s">
        <v>34</v>
      </c>
      <c r="E55" t="s">
        <v>35</v>
      </c>
      <c r="G55" t="s">
        <v>634</v>
      </c>
      <c r="H55" t="s">
        <v>635</v>
      </c>
      <c r="I55" t="s">
        <v>636</v>
      </c>
      <c r="K55" t="s">
        <v>570</v>
      </c>
      <c r="M55" t="s">
        <v>637</v>
      </c>
      <c r="N55" t="s">
        <v>638</v>
      </c>
      <c r="O55" t="s">
        <v>639</v>
      </c>
    </row>
    <row r="56" spans="1:15" x14ac:dyDescent="0.25">
      <c r="A56">
        <v>541</v>
      </c>
      <c r="B56" t="s">
        <v>128</v>
      </c>
      <c r="C56">
        <v>2010</v>
      </c>
      <c r="D56" t="s">
        <v>129</v>
      </c>
      <c r="E56" t="s">
        <v>130</v>
      </c>
      <c r="G56" t="s">
        <v>640</v>
      </c>
      <c r="I56" t="s">
        <v>641</v>
      </c>
      <c r="K56" t="s">
        <v>556</v>
      </c>
      <c r="L56" t="s">
        <v>600</v>
      </c>
      <c r="M56" t="s">
        <v>565</v>
      </c>
      <c r="N56" t="s">
        <v>566</v>
      </c>
      <c r="O56" t="s">
        <v>313</v>
      </c>
    </row>
    <row r="57" spans="1:15" x14ac:dyDescent="0.25">
      <c r="A57">
        <v>541</v>
      </c>
      <c r="B57" t="s">
        <v>128</v>
      </c>
      <c r="C57">
        <v>2010</v>
      </c>
      <c r="D57" t="s">
        <v>129</v>
      </c>
      <c r="E57" t="s">
        <v>130</v>
      </c>
      <c r="G57" t="s">
        <v>640</v>
      </c>
      <c r="I57" t="s">
        <v>641</v>
      </c>
      <c r="K57" t="s">
        <v>556</v>
      </c>
      <c r="L57" t="s">
        <v>544</v>
      </c>
      <c r="M57" t="s">
        <v>565</v>
      </c>
      <c r="N57" t="s">
        <v>566</v>
      </c>
      <c r="O57" t="s">
        <v>313</v>
      </c>
    </row>
    <row r="58" spans="1:15" x14ac:dyDescent="0.25">
      <c r="A58">
        <v>601</v>
      </c>
      <c r="B58" t="s">
        <v>112</v>
      </c>
      <c r="C58">
        <v>2003</v>
      </c>
      <c r="D58" t="s">
        <v>113</v>
      </c>
      <c r="E58" t="s">
        <v>62</v>
      </c>
      <c r="G58" t="s">
        <v>642</v>
      </c>
      <c r="H58" t="s">
        <v>545</v>
      </c>
      <c r="I58" t="s">
        <v>643</v>
      </c>
      <c r="K58" t="s">
        <v>570</v>
      </c>
      <c r="L58" t="s">
        <v>600</v>
      </c>
      <c r="M58" t="s">
        <v>545</v>
      </c>
      <c r="N58" t="s">
        <v>546</v>
      </c>
      <c r="O58" t="s">
        <v>547</v>
      </c>
    </row>
    <row r="59" spans="1:15" x14ac:dyDescent="0.25">
      <c r="A59">
        <v>643</v>
      </c>
      <c r="B59" t="s">
        <v>456</v>
      </c>
      <c r="C59">
        <v>2020</v>
      </c>
      <c r="D59" t="s">
        <v>457</v>
      </c>
      <c r="E59" t="s">
        <v>458</v>
      </c>
      <c r="G59" t="s">
        <v>644</v>
      </c>
      <c r="J59" t="s">
        <v>313</v>
      </c>
      <c r="K59" t="s">
        <v>556</v>
      </c>
      <c r="L59" t="s">
        <v>600</v>
      </c>
      <c r="M59" t="s">
        <v>565</v>
      </c>
      <c r="N59" t="s">
        <v>566</v>
      </c>
      <c r="O59" t="s">
        <v>313</v>
      </c>
    </row>
    <row r="60" spans="1:15" x14ac:dyDescent="0.25">
      <c r="A60">
        <v>643</v>
      </c>
      <c r="B60" t="s">
        <v>456</v>
      </c>
      <c r="C60">
        <v>2020</v>
      </c>
      <c r="D60" t="s">
        <v>457</v>
      </c>
      <c r="E60" t="s">
        <v>458</v>
      </c>
      <c r="G60" t="s">
        <v>644</v>
      </c>
      <c r="J60" t="s">
        <v>313</v>
      </c>
      <c r="K60" t="s">
        <v>556</v>
      </c>
      <c r="L60" t="s">
        <v>544</v>
      </c>
      <c r="M60" t="s">
        <v>565</v>
      </c>
      <c r="N60" t="s">
        <v>566</v>
      </c>
      <c r="O60" t="s">
        <v>313</v>
      </c>
    </row>
    <row r="61" spans="1:15" x14ac:dyDescent="0.25">
      <c r="A61">
        <v>654</v>
      </c>
      <c r="B61" t="s">
        <v>420</v>
      </c>
      <c r="C61">
        <v>2020</v>
      </c>
      <c r="D61" t="s">
        <v>421</v>
      </c>
      <c r="E61" t="s">
        <v>422</v>
      </c>
      <c r="G61" t="s">
        <v>563</v>
      </c>
      <c r="I61" t="s">
        <v>564</v>
      </c>
      <c r="J61" t="s">
        <v>313</v>
      </c>
      <c r="K61" t="s">
        <v>561</v>
      </c>
      <c r="L61" t="s">
        <v>600</v>
      </c>
      <c r="M61" t="s">
        <v>565</v>
      </c>
      <c r="N61" t="s">
        <v>566</v>
      </c>
      <c r="O61" t="s">
        <v>313</v>
      </c>
    </row>
    <row r="62" spans="1:15" x14ac:dyDescent="0.25">
      <c r="A62">
        <v>654</v>
      </c>
      <c r="B62" t="s">
        <v>420</v>
      </c>
      <c r="C62">
        <v>2020</v>
      </c>
      <c r="D62" t="s">
        <v>421</v>
      </c>
      <c r="E62" t="s">
        <v>422</v>
      </c>
      <c r="G62" t="s">
        <v>563</v>
      </c>
      <c r="I62" t="s">
        <v>564</v>
      </c>
      <c r="J62" t="s">
        <v>313</v>
      </c>
      <c r="K62" t="s">
        <v>556</v>
      </c>
      <c r="L62" t="s">
        <v>600</v>
      </c>
      <c r="M62" t="s">
        <v>565</v>
      </c>
      <c r="N62" t="s">
        <v>566</v>
      </c>
      <c r="O62" t="s">
        <v>313</v>
      </c>
    </row>
    <row r="63" spans="1:15" x14ac:dyDescent="0.25">
      <c r="A63">
        <v>654</v>
      </c>
      <c r="B63" t="s">
        <v>420</v>
      </c>
      <c r="C63">
        <v>2020</v>
      </c>
      <c r="D63" t="s">
        <v>421</v>
      </c>
      <c r="E63" t="s">
        <v>422</v>
      </c>
      <c r="G63" t="s">
        <v>563</v>
      </c>
      <c r="I63" t="s">
        <v>564</v>
      </c>
      <c r="J63" t="s">
        <v>313</v>
      </c>
      <c r="K63" t="s">
        <v>561</v>
      </c>
      <c r="L63" t="s">
        <v>544</v>
      </c>
      <c r="M63" t="s">
        <v>565</v>
      </c>
      <c r="N63" t="s">
        <v>566</v>
      </c>
      <c r="O63" t="s">
        <v>313</v>
      </c>
    </row>
    <row r="64" spans="1:15" x14ac:dyDescent="0.25">
      <c r="A64">
        <v>654</v>
      </c>
      <c r="B64" t="s">
        <v>420</v>
      </c>
      <c r="C64">
        <v>2020</v>
      </c>
      <c r="D64" t="s">
        <v>421</v>
      </c>
      <c r="E64" t="s">
        <v>422</v>
      </c>
      <c r="G64" t="s">
        <v>563</v>
      </c>
      <c r="I64" t="s">
        <v>564</v>
      </c>
      <c r="J64" t="s">
        <v>313</v>
      </c>
      <c r="K64" t="s">
        <v>556</v>
      </c>
      <c r="L64" t="s">
        <v>544</v>
      </c>
      <c r="M64" t="s">
        <v>565</v>
      </c>
      <c r="N64" t="s">
        <v>566</v>
      </c>
      <c r="O64" t="s">
        <v>313</v>
      </c>
    </row>
    <row r="65" spans="1:15" x14ac:dyDescent="0.25">
      <c r="A65">
        <v>680</v>
      </c>
      <c r="B65" t="s">
        <v>260</v>
      </c>
      <c r="C65">
        <v>2009</v>
      </c>
      <c r="D65" t="s">
        <v>261</v>
      </c>
      <c r="E65" t="s">
        <v>35</v>
      </c>
      <c r="G65" t="s">
        <v>645</v>
      </c>
      <c r="I65" t="s">
        <v>546</v>
      </c>
      <c r="J65" t="s">
        <v>542</v>
      </c>
      <c r="K65" t="s">
        <v>543</v>
      </c>
      <c r="L65" t="s">
        <v>600</v>
      </c>
      <c r="M65" t="s">
        <v>545</v>
      </c>
      <c r="N65" t="s">
        <v>546</v>
      </c>
      <c r="O65" t="s">
        <v>547</v>
      </c>
    </row>
    <row r="66" spans="1:15" x14ac:dyDescent="0.25">
      <c r="A66">
        <v>680</v>
      </c>
      <c r="B66" t="s">
        <v>260</v>
      </c>
      <c r="C66">
        <v>2009</v>
      </c>
      <c r="D66" t="s">
        <v>261</v>
      </c>
      <c r="E66" t="s">
        <v>35</v>
      </c>
      <c r="G66" t="s">
        <v>645</v>
      </c>
      <c r="I66" t="s">
        <v>546</v>
      </c>
      <c r="J66" t="s">
        <v>542</v>
      </c>
      <c r="K66" t="s">
        <v>570</v>
      </c>
      <c r="L66" t="s">
        <v>600</v>
      </c>
      <c r="M66" t="s">
        <v>545</v>
      </c>
      <c r="N66" t="s">
        <v>546</v>
      </c>
      <c r="O66" t="s">
        <v>547</v>
      </c>
    </row>
    <row r="67" spans="1:15" x14ac:dyDescent="0.25">
      <c r="A67">
        <v>698</v>
      </c>
      <c r="B67" t="s">
        <v>99</v>
      </c>
      <c r="C67">
        <v>1995</v>
      </c>
      <c r="D67" t="s">
        <v>102</v>
      </c>
      <c r="G67" t="s">
        <v>646</v>
      </c>
      <c r="H67" t="s">
        <v>545</v>
      </c>
      <c r="I67" t="s">
        <v>546</v>
      </c>
      <c r="K67" t="s">
        <v>647</v>
      </c>
      <c r="L67" t="s">
        <v>600</v>
      </c>
      <c r="M67" t="s">
        <v>545</v>
      </c>
      <c r="N67" t="s">
        <v>546</v>
      </c>
      <c r="O67" t="s">
        <v>547</v>
      </c>
    </row>
    <row r="68" spans="1:15" x14ac:dyDescent="0.25">
      <c r="A68">
        <v>698</v>
      </c>
      <c r="B68" t="s">
        <v>99</v>
      </c>
      <c r="C68">
        <v>1995</v>
      </c>
      <c r="D68" t="s">
        <v>102</v>
      </c>
      <c r="G68" t="s">
        <v>646</v>
      </c>
      <c r="H68" t="s">
        <v>545</v>
      </c>
      <c r="I68" t="s">
        <v>546</v>
      </c>
      <c r="K68" t="s">
        <v>570</v>
      </c>
      <c r="L68" t="s">
        <v>600</v>
      </c>
      <c r="M68" t="s">
        <v>545</v>
      </c>
      <c r="N68" t="s">
        <v>546</v>
      </c>
      <c r="O68" t="s">
        <v>547</v>
      </c>
    </row>
    <row r="69" spans="1:15" x14ac:dyDescent="0.25">
      <c r="A69">
        <v>698</v>
      </c>
      <c r="B69" t="s">
        <v>99</v>
      </c>
      <c r="C69">
        <v>1995</v>
      </c>
      <c r="D69" t="s">
        <v>102</v>
      </c>
      <c r="G69" t="s">
        <v>648</v>
      </c>
      <c r="H69" t="s">
        <v>574</v>
      </c>
      <c r="I69" t="s">
        <v>573</v>
      </c>
      <c r="K69" t="s">
        <v>647</v>
      </c>
      <c r="L69" t="s">
        <v>600</v>
      </c>
      <c r="M69" t="s">
        <v>574</v>
      </c>
      <c r="N69" t="s">
        <v>573</v>
      </c>
      <c r="O69" t="s">
        <v>575</v>
      </c>
    </row>
    <row r="70" spans="1:15" x14ac:dyDescent="0.25">
      <c r="A70">
        <v>698</v>
      </c>
      <c r="B70" t="s">
        <v>99</v>
      </c>
      <c r="C70">
        <v>1995</v>
      </c>
      <c r="D70" t="s">
        <v>102</v>
      </c>
      <c r="G70" t="s">
        <v>648</v>
      </c>
      <c r="H70" t="s">
        <v>574</v>
      </c>
      <c r="I70" t="s">
        <v>573</v>
      </c>
      <c r="K70" t="s">
        <v>570</v>
      </c>
      <c r="L70" t="s">
        <v>600</v>
      </c>
      <c r="M70" t="s">
        <v>574</v>
      </c>
      <c r="N70" t="s">
        <v>573</v>
      </c>
      <c r="O70" t="s">
        <v>575</v>
      </c>
    </row>
    <row r="71" spans="1:15" x14ac:dyDescent="0.25">
      <c r="A71">
        <v>698</v>
      </c>
      <c r="B71" t="s">
        <v>99</v>
      </c>
      <c r="C71">
        <v>1995</v>
      </c>
      <c r="D71" t="s">
        <v>102</v>
      </c>
      <c r="G71" t="s">
        <v>649</v>
      </c>
      <c r="H71" t="s">
        <v>557</v>
      </c>
      <c r="I71" t="s">
        <v>558</v>
      </c>
      <c r="K71" t="s">
        <v>647</v>
      </c>
      <c r="L71" t="s">
        <v>600</v>
      </c>
      <c r="M71" t="s">
        <v>557</v>
      </c>
      <c r="N71" t="s">
        <v>558</v>
      </c>
      <c r="O71" t="s">
        <v>555</v>
      </c>
    </row>
    <row r="72" spans="1:15" x14ac:dyDescent="0.25">
      <c r="A72">
        <v>698</v>
      </c>
      <c r="B72" t="s">
        <v>99</v>
      </c>
      <c r="C72">
        <v>1995</v>
      </c>
      <c r="D72" t="s">
        <v>102</v>
      </c>
      <c r="G72" t="s">
        <v>649</v>
      </c>
      <c r="H72" t="s">
        <v>557</v>
      </c>
      <c r="I72" t="s">
        <v>558</v>
      </c>
      <c r="K72" t="s">
        <v>543</v>
      </c>
      <c r="L72" t="s">
        <v>600</v>
      </c>
      <c r="M72" t="s">
        <v>557</v>
      </c>
      <c r="N72" t="s">
        <v>558</v>
      </c>
      <c r="O72" t="s">
        <v>555</v>
      </c>
    </row>
    <row r="73" spans="1:15" x14ac:dyDescent="0.25">
      <c r="A73">
        <v>698</v>
      </c>
      <c r="B73" t="s">
        <v>99</v>
      </c>
      <c r="C73">
        <v>1995</v>
      </c>
      <c r="D73" t="s">
        <v>102</v>
      </c>
      <c r="G73" t="s">
        <v>649</v>
      </c>
      <c r="H73" t="s">
        <v>557</v>
      </c>
      <c r="I73" t="s">
        <v>558</v>
      </c>
      <c r="K73" t="s">
        <v>570</v>
      </c>
      <c r="L73" t="s">
        <v>600</v>
      </c>
      <c r="M73" t="s">
        <v>557</v>
      </c>
      <c r="N73" t="s">
        <v>558</v>
      </c>
      <c r="O73" t="s">
        <v>555</v>
      </c>
    </row>
    <row r="74" spans="1:15" x14ac:dyDescent="0.25">
      <c r="A74">
        <v>698</v>
      </c>
      <c r="B74" t="s">
        <v>99</v>
      </c>
      <c r="C74">
        <v>1995</v>
      </c>
      <c r="D74" t="s">
        <v>102</v>
      </c>
      <c r="G74" t="s">
        <v>650</v>
      </c>
      <c r="H74" t="s">
        <v>594</v>
      </c>
      <c r="I74" t="s">
        <v>596</v>
      </c>
      <c r="K74" t="s">
        <v>543</v>
      </c>
      <c r="L74" t="s">
        <v>600</v>
      </c>
      <c r="M74" t="s">
        <v>594</v>
      </c>
      <c r="N74" t="s">
        <v>596</v>
      </c>
      <c r="O74" t="s">
        <v>597</v>
      </c>
    </row>
    <row r="75" spans="1:15" x14ac:dyDescent="0.25">
      <c r="A75">
        <v>698</v>
      </c>
      <c r="B75" t="s">
        <v>99</v>
      </c>
      <c r="C75">
        <v>1995</v>
      </c>
      <c r="D75" t="s">
        <v>102</v>
      </c>
      <c r="G75" t="s">
        <v>650</v>
      </c>
      <c r="H75" t="s">
        <v>594</v>
      </c>
      <c r="I75" t="s">
        <v>596</v>
      </c>
      <c r="K75" t="s">
        <v>570</v>
      </c>
      <c r="L75" t="s">
        <v>600</v>
      </c>
      <c r="M75" t="s">
        <v>594</v>
      </c>
      <c r="N75" t="s">
        <v>596</v>
      </c>
      <c r="O75" t="s">
        <v>597</v>
      </c>
    </row>
    <row r="76" spans="1:15" x14ac:dyDescent="0.25">
      <c r="A76">
        <v>713</v>
      </c>
      <c r="B76" t="s">
        <v>44</v>
      </c>
      <c r="C76">
        <v>2016</v>
      </c>
      <c r="D76" t="s">
        <v>45</v>
      </c>
      <c r="E76" t="s">
        <v>46</v>
      </c>
      <c r="G76" t="s">
        <v>651</v>
      </c>
      <c r="H76" t="s">
        <v>545</v>
      </c>
      <c r="J76" t="s">
        <v>547</v>
      </c>
      <c r="K76" t="s">
        <v>570</v>
      </c>
      <c r="L76" t="s">
        <v>600</v>
      </c>
      <c r="M76" t="s">
        <v>545</v>
      </c>
      <c r="N76" t="s">
        <v>546</v>
      </c>
      <c r="O76" t="s">
        <v>547</v>
      </c>
    </row>
    <row r="77" spans="1:15" x14ac:dyDescent="0.25">
      <c r="A77">
        <v>713</v>
      </c>
      <c r="B77" t="s">
        <v>44</v>
      </c>
      <c r="C77">
        <v>2016</v>
      </c>
      <c r="D77" t="s">
        <v>45</v>
      </c>
      <c r="E77" t="s">
        <v>46</v>
      </c>
      <c r="G77" t="s">
        <v>652</v>
      </c>
      <c r="H77" t="s">
        <v>574</v>
      </c>
      <c r="J77" t="s">
        <v>575</v>
      </c>
      <c r="K77" t="s">
        <v>570</v>
      </c>
      <c r="L77" t="s">
        <v>600</v>
      </c>
      <c r="M77" t="s">
        <v>574</v>
      </c>
      <c r="N77" t="s">
        <v>573</v>
      </c>
      <c r="O77" t="s">
        <v>575</v>
      </c>
    </row>
    <row r="78" spans="1:15" x14ac:dyDescent="0.25">
      <c r="A78">
        <v>713</v>
      </c>
      <c r="B78" t="s">
        <v>44</v>
      </c>
      <c r="C78">
        <v>2016</v>
      </c>
      <c r="D78" t="s">
        <v>45</v>
      </c>
      <c r="E78" t="s">
        <v>46</v>
      </c>
      <c r="G78" t="s">
        <v>653</v>
      </c>
      <c r="H78" t="s">
        <v>557</v>
      </c>
      <c r="J78" t="s">
        <v>555</v>
      </c>
      <c r="K78" t="s">
        <v>570</v>
      </c>
      <c r="L78" t="s">
        <v>600</v>
      </c>
      <c r="M78" t="s">
        <v>557</v>
      </c>
      <c r="N78" t="s">
        <v>558</v>
      </c>
      <c r="O78" t="s">
        <v>555</v>
      </c>
    </row>
    <row r="79" spans="1:15" x14ac:dyDescent="0.25">
      <c r="A79">
        <v>713</v>
      </c>
      <c r="B79" t="s">
        <v>44</v>
      </c>
      <c r="C79">
        <v>2016</v>
      </c>
      <c r="D79" t="s">
        <v>45</v>
      </c>
      <c r="E79" t="s">
        <v>46</v>
      </c>
      <c r="G79" t="s">
        <v>654</v>
      </c>
      <c r="H79" t="s">
        <v>581</v>
      </c>
      <c r="J79" t="s">
        <v>582</v>
      </c>
      <c r="K79" t="s">
        <v>570</v>
      </c>
      <c r="L79" t="s">
        <v>600</v>
      </c>
      <c r="M79" t="s">
        <v>581</v>
      </c>
      <c r="N79" t="s">
        <v>580</v>
      </c>
      <c r="O79" t="s">
        <v>582</v>
      </c>
    </row>
    <row r="80" spans="1:15" x14ac:dyDescent="0.25">
      <c r="A80">
        <v>717</v>
      </c>
      <c r="B80" t="s">
        <v>109</v>
      </c>
      <c r="C80">
        <v>2017</v>
      </c>
      <c r="D80" t="s">
        <v>110</v>
      </c>
      <c r="G80" t="s">
        <v>646</v>
      </c>
      <c r="H80" t="s">
        <v>545</v>
      </c>
      <c r="I80" t="s">
        <v>546</v>
      </c>
      <c r="K80" t="s">
        <v>647</v>
      </c>
      <c r="L80" t="s">
        <v>600</v>
      </c>
      <c r="M80" t="s">
        <v>545</v>
      </c>
      <c r="N80" t="s">
        <v>546</v>
      </c>
      <c r="O80" t="s">
        <v>547</v>
      </c>
    </row>
    <row r="81" spans="1:15" x14ac:dyDescent="0.25">
      <c r="A81">
        <v>717</v>
      </c>
      <c r="B81" t="s">
        <v>109</v>
      </c>
      <c r="C81">
        <v>2017</v>
      </c>
      <c r="D81" t="s">
        <v>110</v>
      </c>
      <c r="G81" t="s">
        <v>646</v>
      </c>
      <c r="H81" t="s">
        <v>545</v>
      </c>
      <c r="I81" t="s">
        <v>546</v>
      </c>
      <c r="K81" t="s">
        <v>655</v>
      </c>
      <c r="L81" t="s">
        <v>600</v>
      </c>
      <c r="M81" t="s">
        <v>545</v>
      </c>
      <c r="N81" t="s">
        <v>546</v>
      </c>
      <c r="O81" t="s">
        <v>547</v>
      </c>
    </row>
    <row r="82" spans="1:15" x14ac:dyDescent="0.25">
      <c r="A82">
        <v>717</v>
      </c>
      <c r="B82" t="s">
        <v>109</v>
      </c>
      <c r="C82">
        <v>2017</v>
      </c>
      <c r="D82" t="s">
        <v>110</v>
      </c>
      <c r="G82" t="s">
        <v>646</v>
      </c>
      <c r="H82" t="s">
        <v>545</v>
      </c>
      <c r="I82" t="s">
        <v>546</v>
      </c>
      <c r="K82" t="s">
        <v>562</v>
      </c>
      <c r="L82" t="s">
        <v>600</v>
      </c>
      <c r="M82" t="s">
        <v>545</v>
      </c>
      <c r="N82" t="s">
        <v>546</v>
      </c>
      <c r="O82" t="s">
        <v>547</v>
      </c>
    </row>
    <row r="83" spans="1:15" x14ac:dyDescent="0.25">
      <c r="A83">
        <v>717</v>
      </c>
      <c r="B83" t="s">
        <v>109</v>
      </c>
      <c r="C83">
        <v>2017</v>
      </c>
      <c r="D83" t="s">
        <v>110</v>
      </c>
      <c r="G83" t="s">
        <v>646</v>
      </c>
      <c r="H83" t="s">
        <v>545</v>
      </c>
      <c r="I83" t="s">
        <v>546</v>
      </c>
      <c r="K83" t="s">
        <v>569</v>
      </c>
      <c r="L83" t="s">
        <v>600</v>
      </c>
      <c r="M83" t="s">
        <v>545</v>
      </c>
      <c r="N83" t="s">
        <v>546</v>
      </c>
      <c r="O83" t="s">
        <v>547</v>
      </c>
    </row>
    <row r="84" spans="1:15" x14ac:dyDescent="0.25">
      <c r="A84">
        <v>717</v>
      </c>
      <c r="B84" t="s">
        <v>109</v>
      </c>
      <c r="C84">
        <v>2017</v>
      </c>
      <c r="D84" t="s">
        <v>110</v>
      </c>
      <c r="G84" t="s">
        <v>646</v>
      </c>
      <c r="H84" t="s">
        <v>545</v>
      </c>
      <c r="I84" t="s">
        <v>546</v>
      </c>
      <c r="K84" t="s">
        <v>570</v>
      </c>
      <c r="L84" t="s">
        <v>600</v>
      </c>
      <c r="M84" t="s">
        <v>545</v>
      </c>
      <c r="N84" t="s">
        <v>546</v>
      </c>
      <c r="O84" t="s">
        <v>547</v>
      </c>
    </row>
    <row r="85" spans="1:15" x14ac:dyDescent="0.25">
      <c r="A85">
        <v>719</v>
      </c>
      <c r="B85" t="s">
        <v>109</v>
      </c>
      <c r="C85">
        <v>2002</v>
      </c>
      <c r="D85" t="s">
        <v>522</v>
      </c>
      <c r="G85" t="s">
        <v>646</v>
      </c>
      <c r="H85" t="s">
        <v>545</v>
      </c>
      <c r="I85" t="s">
        <v>546</v>
      </c>
      <c r="K85" t="s">
        <v>647</v>
      </c>
      <c r="L85" t="s">
        <v>600</v>
      </c>
      <c r="M85" t="s">
        <v>545</v>
      </c>
      <c r="N85" t="s">
        <v>546</v>
      </c>
      <c r="O85" t="s">
        <v>547</v>
      </c>
    </row>
    <row r="86" spans="1:15" x14ac:dyDescent="0.25">
      <c r="A86">
        <v>719</v>
      </c>
      <c r="B86" t="s">
        <v>109</v>
      </c>
      <c r="C86">
        <v>2002</v>
      </c>
      <c r="D86" t="s">
        <v>522</v>
      </c>
      <c r="G86" t="s">
        <v>646</v>
      </c>
      <c r="H86" t="s">
        <v>545</v>
      </c>
      <c r="I86" t="s">
        <v>546</v>
      </c>
      <c r="K86" t="s">
        <v>655</v>
      </c>
      <c r="L86" t="s">
        <v>600</v>
      </c>
      <c r="M86" t="s">
        <v>545</v>
      </c>
      <c r="N86" t="s">
        <v>546</v>
      </c>
      <c r="O86" t="s">
        <v>547</v>
      </c>
    </row>
    <row r="87" spans="1:15" x14ac:dyDescent="0.25">
      <c r="A87">
        <v>719</v>
      </c>
      <c r="B87" t="s">
        <v>109</v>
      </c>
      <c r="C87">
        <v>2002</v>
      </c>
      <c r="D87" t="s">
        <v>522</v>
      </c>
      <c r="G87" t="s">
        <v>646</v>
      </c>
      <c r="H87" t="s">
        <v>545</v>
      </c>
      <c r="I87" t="s">
        <v>546</v>
      </c>
      <c r="K87" t="s">
        <v>562</v>
      </c>
      <c r="L87" t="s">
        <v>600</v>
      </c>
      <c r="M87" t="s">
        <v>545</v>
      </c>
      <c r="N87" t="s">
        <v>546</v>
      </c>
      <c r="O87" t="s">
        <v>547</v>
      </c>
    </row>
    <row r="88" spans="1:15" x14ac:dyDescent="0.25">
      <c r="A88">
        <v>719</v>
      </c>
      <c r="B88" t="s">
        <v>109</v>
      </c>
      <c r="C88">
        <v>2002</v>
      </c>
      <c r="D88" t="s">
        <v>522</v>
      </c>
      <c r="G88" t="s">
        <v>646</v>
      </c>
      <c r="H88" t="s">
        <v>545</v>
      </c>
      <c r="I88" t="s">
        <v>546</v>
      </c>
      <c r="K88" t="s">
        <v>556</v>
      </c>
      <c r="L88" t="s">
        <v>600</v>
      </c>
      <c r="M88" t="s">
        <v>545</v>
      </c>
      <c r="N88" t="s">
        <v>546</v>
      </c>
      <c r="O88" t="s">
        <v>547</v>
      </c>
    </row>
    <row r="89" spans="1:15" x14ac:dyDescent="0.25">
      <c r="A89">
        <v>719</v>
      </c>
      <c r="B89" t="s">
        <v>109</v>
      </c>
      <c r="C89">
        <v>2002</v>
      </c>
      <c r="D89" t="s">
        <v>522</v>
      </c>
      <c r="G89" t="s">
        <v>646</v>
      </c>
      <c r="H89" t="s">
        <v>545</v>
      </c>
      <c r="I89" t="s">
        <v>546</v>
      </c>
      <c r="K89" t="s">
        <v>569</v>
      </c>
      <c r="L89" t="s">
        <v>600</v>
      </c>
      <c r="M89" t="s">
        <v>545</v>
      </c>
      <c r="N89" t="s">
        <v>546</v>
      </c>
      <c r="O89" t="s">
        <v>547</v>
      </c>
    </row>
    <row r="90" spans="1:15" x14ac:dyDescent="0.25">
      <c r="A90">
        <v>719</v>
      </c>
      <c r="B90" t="s">
        <v>109</v>
      </c>
      <c r="C90">
        <v>2002</v>
      </c>
      <c r="D90" t="s">
        <v>522</v>
      </c>
      <c r="G90" t="s">
        <v>646</v>
      </c>
      <c r="H90" t="s">
        <v>545</v>
      </c>
      <c r="I90" t="s">
        <v>546</v>
      </c>
      <c r="K90" t="s">
        <v>570</v>
      </c>
      <c r="L90" t="s">
        <v>600</v>
      </c>
      <c r="M90" t="s">
        <v>545</v>
      </c>
      <c r="N90" t="s">
        <v>546</v>
      </c>
      <c r="O90" t="s">
        <v>547</v>
      </c>
    </row>
    <row r="91" spans="1:15" x14ac:dyDescent="0.25">
      <c r="A91">
        <v>720</v>
      </c>
      <c r="B91" t="s">
        <v>109</v>
      </c>
      <c r="C91">
        <v>2002</v>
      </c>
      <c r="D91" t="s">
        <v>521</v>
      </c>
      <c r="G91" t="s">
        <v>648</v>
      </c>
      <c r="H91" t="s">
        <v>574</v>
      </c>
      <c r="I91" t="s">
        <v>573</v>
      </c>
      <c r="K91" t="s">
        <v>647</v>
      </c>
      <c r="L91" t="s">
        <v>600</v>
      </c>
      <c r="M91" t="s">
        <v>574</v>
      </c>
      <c r="N91" t="s">
        <v>573</v>
      </c>
      <c r="O91" t="s">
        <v>575</v>
      </c>
    </row>
    <row r="92" spans="1:15" x14ac:dyDescent="0.25">
      <c r="A92">
        <v>720</v>
      </c>
      <c r="B92" t="s">
        <v>109</v>
      </c>
      <c r="C92">
        <v>2002</v>
      </c>
      <c r="D92" t="s">
        <v>521</v>
      </c>
      <c r="G92" t="s">
        <v>648</v>
      </c>
      <c r="H92" t="s">
        <v>574</v>
      </c>
      <c r="I92" t="s">
        <v>573</v>
      </c>
      <c r="K92" t="s">
        <v>556</v>
      </c>
      <c r="L92" t="s">
        <v>600</v>
      </c>
      <c r="M92" t="s">
        <v>574</v>
      </c>
      <c r="N92" t="s">
        <v>573</v>
      </c>
      <c r="O92" t="s">
        <v>575</v>
      </c>
    </row>
    <row r="93" spans="1:15" x14ac:dyDescent="0.25">
      <c r="A93">
        <v>720</v>
      </c>
      <c r="B93" t="s">
        <v>109</v>
      </c>
      <c r="C93">
        <v>2002</v>
      </c>
      <c r="D93" t="s">
        <v>521</v>
      </c>
      <c r="G93" t="s">
        <v>649</v>
      </c>
      <c r="H93" t="s">
        <v>557</v>
      </c>
      <c r="I93" t="s">
        <v>558</v>
      </c>
      <c r="K93" t="s">
        <v>647</v>
      </c>
      <c r="L93" t="s">
        <v>600</v>
      </c>
      <c r="M93" t="s">
        <v>557</v>
      </c>
      <c r="N93" t="s">
        <v>558</v>
      </c>
      <c r="O93" t="s">
        <v>555</v>
      </c>
    </row>
    <row r="94" spans="1:15" x14ac:dyDescent="0.25">
      <c r="A94">
        <v>720</v>
      </c>
      <c r="B94" t="s">
        <v>109</v>
      </c>
      <c r="C94">
        <v>2002</v>
      </c>
      <c r="D94" t="s">
        <v>521</v>
      </c>
      <c r="G94" t="s">
        <v>649</v>
      </c>
      <c r="H94" t="s">
        <v>557</v>
      </c>
      <c r="I94" t="s">
        <v>558</v>
      </c>
      <c r="K94" t="s">
        <v>556</v>
      </c>
      <c r="L94" t="s">
        <v>600</v>
      </c>
      <c r="M94" t="s">
        <v>557</v>
      </c>
      <c r="N94" t="s">
        <v>558</v>
      </c>
      <c r="O94" t="s">
        <v>555</v>
      </c>
    </row>
    <row r="95" spans="1:15" x14ac:dyDescent="0.25">
      <c r="A95">
        <v>720</v>
      </c>
      <c r="B95" t="s">
        <v>109</v>
      </c>
      <c r="C95">
        <v>2002</v>
      </c>
      <c r="D95" t="s">
        <v>521</v>
      </c>
      <c r="G95" t="s">
        <v>649</v>
      </c>
      <c r="H95" t="s">
        <v>557</v>
      </c>
      <c r="I95" t="s">
        <v>558</v>
      </c>
      <c r="K95" t="s">
        <v>569</v>
      </c>
      <c r="L95" t="s">
        <v>600</v>
      </c>
      <c r="M95" t="s">
        <v>557</v>
      </c>
      <c r="N95" t="s">
        <v>558</v>
      </c>
      <c r="O95" t="s">
        <v>555</v>
      </c>
    </row>
    <row r="96" spans="1:15" x14ac:dyDescent="0.25">
      <c r="A96">
        <v>725</v>
      </c>
      <c r="B96" t="s">
        <v>55</v>
      </c>
      <c r="C96">
        <v>2021</v>
      </c>
      <c r="D96" t="s">
        <v>56</v>
      </c>
      <c r="E96" t="s">
        <v>54</v>
      </c>
      <c r="G96" t="s">
        <v>656</v>
      </c>
      <c r="I96" t="s">
        <v>564</v>
      </c>
      <c r="J96" t="s">
        <v>657</v>
      </c>
      <c r="K96" t="s">
        <v>647</v>
      </c>
      <c r="L96" t="s">
        <v>600</v>
      </c>
      <c r="M96" t="s">
        <v>565</v>
      </c>
      <c r="N96" t="s">
        <v>566</v>
      </c>
      <c r="O96" t="s">
        <v>313</v>
      </c>
    </row>
    <row r="97" spans="1:15" x14ac:dyDescent="0.25">
      <c r="A97">
        <v>725</v>
      </c>
      <c r="B97" t="s">
        <v>55</v>
      </c>
      <c r="C97">
        <v>2021</v>
      </c>
      <c r="D97" t="s">
        <v>56</v>
      </c>
      <c r="E97" t="s">
        <v>54</v>
      </c>
      <c r="G97" t="s">
        <v>656</v>
      </c>
      <c r="I97" t="s">
        <v>564</v>
      </c>
      <c r="J97" t="s">
        <v>657</v>
      </c>
      <c r="K97" t="s">
        <v>562</v>
      </c>
      <c r="L97" t="s">
        <v>600</v>
      </c>
      <c r="M97" t="s">
        <v>565</v>
      </c>
      <c r="N97" t="s">
        <v>566</v>
      </c>
      <c r="O97" t="s">
        <v>313</v>
      </c>
    </row>
    <row r="98" spans="1:15" x14ac:dyDescent="0.25">
      <c r="A98">
        <v>725</v>
      </c>
      <c r="B98" t="s">
        <v>55</v>
      </c>
      <c r="C98">
        <v>2021</v>
      </c>
      <c r="D98" t="s">
        <v>56</v>
      </c>
      <c r="E98" t="s">
        <v>54</v>
      </c>
      <c r="G98" t="s">
        <v>656</v>
      </c>
      <c r="I98" t="s">
        <v>564</v>
      </c>
      <c r="J98" t="s">
        <v>657</v>
      </c>
      <c r="K98" t="s">
        <v>556</v>
      </c>
      <c r="L98" t="s">
        <v>600</v>
      </c>
      <c r="M98" t="s">
        <v>565</v>
      </c>
      <c r="N98" t="s">
        <v>566</v>
      </c>
      <c r="O98" t="s">
        <v>313</v>
      </c>
    </row>
    <row r="99" spans="1:15" x14ac:dyDescent="0.25">
      <c r="A99">
        <v>725</v>
      </c>
      <c r="B99" t="s">
        <v>55</v>
      </c>
      <c r="C99">
        <v>2021</v>
      </c>
      <c r="D99" t="s">
        <v>56</v>
      </c>
      <c r="E99" t="s">
        <v>54</v>
      </c>
      <c r="G99" t="s">
        <v>656</v>
      </c>
      <c r="I99" t="s">
        <v>564</v>
      </c>
      <c r="J99" t="s">
        <v>657</v>
      </c>
      <c r="K99" t="s">
        <v>543</v>
      </c>
      <c r="L99" t="s">
        <v>600</v>
      </c>
      <c r="M99" t="s">
        <v>565</v>
      </c>
      <c r="N99" t="s">
        <v>566</v>
      </c>
      <c r="O99" t="s">
        <v>313</v>
      </c>
    </row>
    <row r="100" spans="1:15" x14ac:dyDescent="0.25">
      <c r="A100">
        <v>725</v>
      </c>
      <c r="B100" t="s">
        <v>55</v>
      </c>
      <c r="C100">
        <v>2021</v>
      </c>
      <c r="D100" t="s">
        <v>56</v>
      </c>
      <c r="E100" t="s">
        <v>54</v>
      </c>
      <c r="G100" t="s">
        <v>656</v>
      </c>
      <c r="I100" t="s">
        <v>564</v>
      </c>
      <c r="J100" t="s">
        <v>657</v>
      </c>
      <c r="K100" t="s">
        <v>552</v>
      </c>
      <c r="L100" t="s">
        <v>600</v>
      </c>
      <c r="M100" t="s">
        <v>565</v>
      </c>
      <c r="N100" t="s">
        <v>566</v>
      </c>
      <c r="O100" t="s">
        <v>313</v>
      </c>
    </row>
    <row r="101" spans="1:15" x14ac:dyDescent="0.25">
      <c r="A101">
        <v>740</v>
      </c>
      <c r="B101" t="s">
        <v>461</v>
      </c>
      <c r="C101">
        <v>2019</v>
      </c>
      <c r="D101" t="s">
        <v>462</v>
      </c>
      <c r="E101" t="s">
        <v>181</v>
      </c>
      <c r="G101" t="s">
        <v>658</v>
      </c>
      <c r="H101" t="s">
        <v>565</v>
      </c>
      <c r="I101" t="s">
        <v>564</v>
      </c>
      <c r="J101" t="s">
        <v>313</v>
      </c>
      <c r="K101" t="s">
        <v>556</v>
      </c>
      <c r="L101" t="s">
        <v>600</v>
      </c>
      <c r="M101" t="s">
        <v>565</v>
      </c>
      <c r="N101" t="s">
        <v>566</v>
      </c>
      <c r="O101" t="s">
        <v>313</v>
      </c>
    </row>
    <row r="102" spans="1:15" x14ac:dyDescent="0.25">
      <c r="A102">
        <v>757</v>
      </c>
      <c r="B102" t="s">
        <v>232</v>
      </c>
      <c r="C102">
        <v>2021</v>
      </c>
      <c r="D102" t="s">
        <v>233</v>
      </c>
      <c r="E102" t="s">
        <v>157</v>
      </c>
      <c r="G102" t="s">
        <v>659</v>
      </c>
      <c r="I102" t="s">
        <v>660</v>
      </c>
      <c r="J102" t="s">
        <v>313</v>
      </c>
      <c r="K102" t="s">
        <v>552</v>
      </c>
      <c r="L102" t="s">
        <v>600</v>
      </c>
      <c r="M102" t="s">
        <v>565</v>
      </c>
      <c r="N102" t="s">
        <v>566</v>
      </c>
      <c r="O102" t="s">
        <v>313</v>
      </c>
    </row>
    <row r="103" spans="1:15" x14ac:dyDescent="0.25">
      <c r="A103">
        <v>803</v>
      </c>
      <c r="B103" t="s">
        <v>52</v>
      </c>
      <c r="C103">
        <v>2017</v>
      </c>
      <c r="D103" t="s">
        <v>53</v>
      </c>
      <c r="E103" t="s">
        <v>54</v>
      </c>
      <c r="G103" t="s">
        <v>661</v>
      </c>
      <c r="I103" t="s">
        <v>662</v>
      </c>
      <c r="J103" t="s">
        <v>547</v>
      </c>
      <c r="K103" t="s">
        <v>543</v>
      </c>
      <c r="L103" t="s">
        <v>600</v>
      </c>
      <c r="M103" t="s">
        <v>545</v>
      </c>
      <c r="N103" t="s">
        <v>546</v>
      </c>
      <c r="O103" t="s">
        <v>547</v>
      </c>
    </row>
    <row r="104" spans="1:15" x14ac:dyDescent="0.25">
      <c r="A104">
        <v>946</v>
      </c>
      <c r="B104" t="s">
        <v>57</v>
      </c>
      <c r="C104">
        <v>2020</v>
      </c>
      <c r="D104" t="s">
        <v>58</v>
      </c>
      <c r="E104" t="s">
        <v>59</v>
      </c>
      <c r="G104" t="s">
        <v>563</v>
      </c>
      <c r="I104" t="s">
        <v>564</v>
      </c>
      <c r="J104" t="s">
        <v>313</v>
      </c>
      <c r="K104" t="s">
        <v>647</v>
      </c>
      <c r="L104" t="s">
        <v>600</v>
      </c>
      <c r="M104" t="s">
        <v>565</v>
      </c>
      <c r="N104" t="s">
        <v>566</v>
      </c>
      <c r="O104" t="s">
        <v>313</v>
      </c>
    </row>
    <row r="105" spans="1:15" x14ac:dyDescent="0.25">
      <c r="A105">
        <v>946</v>
      </c>
      <c r="B105" t="s">
        <v>57</v>
      </c>
      <c r="C105">
        <v>2020</v>
      </c>
      <c r="D105" t="s">
        <v>58</v>
      </c>
      <c r="E105" t="s">
        <v>59</v>
      </c>
      <c r="G105" t="s">
        <v>563</v>
      </c>
      <c r="I105" t="s">
        <v>564</v>
      </c>
      <c r="J105" t="s">
        <v>313</v>
      </c>
      <c r="K105" t="s">
        <v>655</v>
      </c>
      <c r="L105" t="s">
        <v>600</v>
      </c>
      <c r="M105" t="s">
        <v>565</v>
      </c>
      <c r="N105" t="s">
        <v>566</v>
      </c>
      <c r="O105" t="s">
        <v>313</v>
      </c>
    </row>
    <row r="106" spans="1:15" x14ac:dyDescent="0.25">
      <c r="A106">
        <v>946</v>
      </c>
      <c r="B106" t="s">
        <v>57</v>
      </c>
      <c r="C106">
        <v>2020</v>
      </c>
      <c r="D106" t="s">
        <v>58</v>
      </c>
      <c r="E106" t="s">
        <v>59</v>
      </c>
      <c r="G106" t="s">
        <v>563</v>
      </c>
      <c r="I106" t="s">
        <v>564</v>
      </c>
      <c r="J106" t="s">
        <v>313</v>
      </c>
      <c r="K106" t="s">
        <v>556</v>
      </c>
      <c r="L106" t="s">
        <v>600</v>
      </c>
      <c r="M106" t="s">
        <v>565</v>
      </c>
      <c r="N106" t="s">
        <v>566</v>
      </c>
      <c r="O106" t="s">
        <v>313</v>
      </c>
    </row>
    <row r="107" spans="1:15" x14ac:dyDescent="0.25">
      <c r="A107">
        <v>946</v>
      </c>
      <c r="B107" t="s">
        <v>57</v>
      </c>
      <c r="C107">
        <v>2020</v>
      </c>
      <c r="D107" t="s">
        <v>58</v>
      </c>
      <c r="E107" t="s">
        <v>59</v>
      </c>
      <c r="G107" t="s">
        <v>563</v>
      </c>
      <c r="I107" t="s">
        <v>564</v>
      </c>
      <c r="J107" t="s">
        <v>313</v>
      </c>
      <c r="K107" t="s">
        <v>569</v>
      </c>
      <c r="L107" t="s">
        <v>600</v>
      </c>
      <c r="M107" t="s">
        <v>565</v>
      </c>
      <c r="N107" t="s">
        <v>566</v>
      </c>
      <c r="O107" t="s">
        <v>313</v>
      </c>
    </row>
    <row r="108" spans="1:15" x14ac:dyDescent="0.25">
      <c r="A108">
        <v>971</v>
      </c>
      <c r="B108" t="s">
        <v>310</v>
      </c>
      <c r="C108">
        <v>2004</v>
      </c>
      <c r="D108" t="s">
        <v>311</v>
      </c>
      <c r="E108" t="s">
        <v>312</v>
      </c>
      <c r="G108" t="s">
        <v>663</v>
      </c>
      <c r="I108" t="s">
        <v>564</v>
      </c>
      <c r="K108" t="s">
        <v>543</v>
      </c>
      <c r="L108" t="s">
        <v>600</v>
      </c>
      <c r="M108" t="s">
        <v>565</v>
      </c>
      <c r="N108" t="s">
        <v>566</v>
      </c>
      <c r="O108" t="s">
        <v>313</v>
      </c>
    </row>
    <row r="109" spans="1:15" x14ac:dyDescent="0.25">
      <c r="A109">
        <v>1009</v>
      </c>
      <c r="B109" t="s">
        <v>484</v>
      </c>
      <c r="C109">
        <v>2014</v>
      </c>
      <c r="D109" t="s">
        <v>485</v>
      </c>
      <c r="E109" t="s">
        <v>486</v>
      </c>
      <c r="G109" t="s">
        <v>658</v>
      </c>
      <c r="H109" t="s">
        <v>565</v>
      </c>
      <c r="I109" t="s">
        <v>564</v>
      </c>
      <c r="J109" t="s">
        <v>313</v>
      </c>
      <c r="K109" t="s">
        <v>556</v>
      </c>
      <c r="L109" t="s">
        <v>600</v>
      </c>
      <c r="M109" t="s">
        <v>565</v>
      </c>
      <c r="N109" t="s">
        <v>566</v>
      </c>
      <c r="O109" t="s">
        <v>313</v>
      </c>
    </row>
    <row r="110" spans="1:15" x14ac:dyDescent="0.25">
      <c r="A110">
        <v>1019</v>
      </c>
      <c r="B110" t="s">
        <v>487</v>
      </c>
      <c r="C110">
        <v>2021</v>
      </c>
      <c r="D110" t="s">
        <v>488</v>
      </c>
      <c r="E110" t="s">
        <v>489</v>
      </c>
      <c r="G110" t="s">
        <v>664</v>
      </c>
      <c r="H110" t="s">
        <v>545</v>
      </c>
      <c r="I110" t="s">
        <v>665</v>
      </c>
      <c r="J110" t="s">
        <v>542</v>
      </c>
      <c r="K110" t="s">
        <v>556</v>
      </c>
      <c r="L110" t="s">
        <v>600</v>
      </c>
      <c r="M110" t="s">
        <v>545</v>
      </c>
      <c r="N110" t="s">
        <v>546</v>
      </c>
      <c r="O110" t="s">
        <v>547</v>
      </c>
    </row>
    <row r="111" spans="1:15" x14ac:dyDescent="0.25">
      <c r="A111">
        <v>1028</v>
      </c>
      <c r="B111" t="s">
        <v>107</v>
      </c>
      <c r="C111">
        <v>2015</v>
      </c>
      <c r="D111" t="s">
        <v>108</v>
      </c>
      <c r="E111" t="s">
        <v>62</v>
      </c>
      <c r="G111" t="s">
        <v>666</v>
      </c>
      <c r="H111" t="s">
        <v>594</v>
      </c>
      <c r="I111" t="s">
        <v>667</v>
      </c>
      <c r="K111" t="s">
        <v>570</v>
      </c>
      <c r="L111" t="s">
        <v>600</v>
      </c>
      <c r="M111" t="s">
        <v>594</v>
      </c>
      <c r="N111" t="s">
        <v>596</v>
      </c>
      <c r="O111" t="s">
        <v>597</v>
      </c>
    </row>
    <row r="112" spans="1:15" x14ac:dyDescent="0.25">
      <c r="A112">
        <v>1028</v>
      </c>
      <c r="B112" t="s">
        <v>107</v>
      </c>
      <c r="C112">
        <v>2015</v>
      </c>
      <c r="D112" t="s">
        <v>108</v>
      </c>
      <c r="E112" t="s">
        <v>62</v>
      </c>
      <c r="F112" t="s">
        <v>668</v>
      </c>
      <c r="G112" t="s">
        <v>669</v>
      </c>
      <c r="H112" t="s">
        <v>613</v>
      </c>
      <c r="I112" t="s">
        <v>670</v>
      </c>
      <c r="K112" t="s">
        <v>570</v>
      </c>
      <c r="M112" t="s">
        <v>613</v>
      </c>
      <c r="N112" t="s">
        <v>614</v>
      </c>
      <c r="O112" t="s">
        <v>615</v>
      </c>
    </row>
    <row r="113" spans="1:15" x14ac:dyDescent="0.25">
      <c r="A113">
        <v>1035</v>
      </c>
      <c r="B113" t="s">
        <v>41</v>
      </c>
      <c r="C113">
        <v>2008</v>
      </c>
      <c r="D113" t="s">
        <v>42</v>
      </c>
      <c r="E113" t="s">
        <v>43</v>
      </c>
      <c r="G113" t="s">
        <v>646</v>
      </c>
      <c r="H113" t="s">
        <v>545</v>
      </c>
      <c r="I113" t="s">
        <v>546</v>
      </c>
      <c r="K113" t="s">
        <v>570</v>
      </c>
      <c r="L113" t="s">
        <v>600</v>
      </c>
      <c r="M113" t="s">
        <v>545</v>
      </c>
      <c r="N113" t="s">
        <v>546</v>
      </c>
      <c r="O113" t="s">
        <v>547</v>
      </c>
    </row>
    <row r="114" spans="1:15" x14ac:dyDescent="0.25">
      <c r="A114">
        <v>1035</v>
      </c>
      <c r="B114" t="s">
        <v>41</v>
      </c>
      <c r="C114">
        <v>2008</v>
      </c>
      <c r="D114" t="s">
        <v>42</v>
      </c>
      <c r="E114" t="s">
        <v>43</v>
      </c>
      <c r="G114" t="s">
        <v>648</v>
      </c>
      <c r="H114" t="s">
        <v>574</v>
      </c>
      <c r="I114" t="s">
        <v>573</v>
      </c>
      <c r="K114" t="s">
        <v>570</v>
      </c>
      <c r="L114" t="s">
        <v>600</v>
      </c>
      <c r="M114" t="s">
        <v>574</v>
      </c>
      <c r="N114" t="s">
        <v>573</v>
      </c>
      <c r="O114" t="s">
        <v>575</v>
      </c>
    </row>
    <row r="115" spans="1:15" x14ac:dyDescent="0.25">
      <c r="A115">
        <v>1035</v>
      </c>
      <c r="B115" t="s">
        <v>41</v>
      </c>
      <c r="C115">
        <v>2008</v>
      </c>
      <c r="D115" t="s">
        <v>42</v>
      </c>
      <c r="E115" t="s">
        <v>43</v>
      </c>
      <c r="G115" t="s">
        <v>671</v>
      </c>
      <c r="I115" t="s">
        <v>558</v>
      </c>
      <c r="K115" t="s">
        <v>570</v>
      </c>
      <c r="L115" t="s">
        <v>600</v>
      </c>
      <c r="M115" t="s">
        <v>557</v>
      </c>
      <c r="N115" t="s">
        <v>558</v>
      </c>
      <c r="O115" t="s">
        <v>555</v>
      </c>
    </row>
    <row r="116" spans="1:15" x14ac:dyDescent="0.25">
      <c r="A116">
        <v>1035</v>
      </c>
      <c r="B116" t="s">
        <v>41</v>
      </c>
      <c r="C116">
        <v>2008</v>
      </c>
      <c r="D116" t="s">
        <v>42</v>
      </c>
      <c r="E116" t="s">
        <v>43</v>
      </c>
      <c r="G116" t="s">
        <v>650</v>
      </c>
      <c r="H116" t="s">
        <v>594</v>
      </c>
      <c r="I116" t="s">
        <v>596</v>
      </c>
      <c r="K116" t="s">
        <v>543</v>
      </c>
      <c r="L116" t="s">
        <v>600</v>
      </c>
      <c r="M116" t="s">
        <v>594</v>
      </c>
      <c r="N116" t="s">
        <v>596</v>
      </c>
      <c r="O116" t="s">
        <v>597</v>
      </c>
    </row>
    <row r="117" spans="1:15" x14ac:dyDescent="0.25">
      <c r="A117">
        <v>1035</v>
      </c>
      <c r="B117" t="s">
        <v>41</v>
      </c>
      <c r="C117">
        <v>2008</v>
      </c>
      <c r="D117" t="s">
        <v>42</v>
      </c>
      <c r="E117" t="s">
        <v>43</v>
      </c>
      <c r="G117" t="s">
        <v>650</v>
      </c>
      <c r="H117" t="s">
        <v>594</v>
      </c>
      <c r="I117" t="s">
        <v>596</v>
      </c>
      <c r="K117" t="s">
        <v>570</v>
      </c>
      <c r="L117" t="s">
        <v>600</v>
      </c>
      <c r="M117" t="s">
        <v>594</v>
      </c>
      <c r="N117" t="s">
        <v>596</v>
      </c>
      <c r="O117" t="s">
        <v>597</v>
      </c>
    </row>
    <row r="118" spans="1:15" x14ac:dyDescent="0.25">
      <c r="A118">
        <v>1036</v>
      </c>
      <c r="B118" t="s">
        <v>60</v>
      </c>
      <c r="C118">
        <v>2011</v>
      </c>
      <c r="D118" t="s">
        <v>61</v>
      </c>
      <c r="E118" t="s">
        <v>62</v>
      </c>
      <c r="G118" t="s">
        <v>672</v>
      </c>
      <c r="H118" t="s">
        <v>545</v>
      </c>
      <c r="I118" t="s">
        <v>546</v>
      </c>
      <c r="J118" t="s">
        <v>542</v>
      </c>
      <c r="K118" t="s">
        <v>562</v>
      </c>
      <c r="L118" t="s">
        <v>600</v>
      </c>
      <c r="M118" t="s">
        <v>545</v>
      </c>
      <c r="N118" t="s">
        <v>546</v>
      </c>
      <c r="O118" t="s">
        <v>547</v>
      </c>
    </row>
    <row r="119" spans="1:15" x14ac:dyDescent="0.25">
      <c r="A119">
        <v>1036</v>
      </c>
      <c r="B119" t="s">
        <v>60</v>
      </c>
      <c r="C119">
        <v>2011</v>
      </c>
      <c r="D119" t="s">
        <v>61</v>
      </c>
      <c r="E119" t="s">
        <v>62</v>
      </c>
      <c r="G119" t="s">
        <v>672</v>
      </c>
      <c r="H119" t="s">
        <v>545</v>
      </c>
      <c r="I119" t="s">
        <v>546</v>
      </c>
      <c r="J119" t="s">
        <v>542</v>
      </c>
      <c r="K119" t="s">
        <v>543</v>
      </c>
      <c r="L119" t="s">
        <v>600</v>
      </c>
      <c r="M119" t="s">
        <v>545</v>
      </c>
      <c r="N119" t="s">
        <v>546</v>
      </c>
      <c r="O119" t="s">
        <v>547</v>
      </c>
    </row>
    <row r="120" spans="1:15" x14ac:dyDescent="0.25">
      <c r="A120">
        <v>1036</v>
      </c>
      <c r="B120" t="s">
        <v>60</v>
      </c>
      <c r="C120">
        <v>2011</v>
      </c>
      <c r="D120" t="s">
        <v>61</v>
      </c>
      <c r="E120" t="s">
        <v>62</v>
      </c>
      <c r="G120" t="s">
        <v>672</v>
      </c>
      <c r="H120" t="s">
        <v>545</v>
      </c>
      <c r="I120" t="s">
        <v>546</v>
      </c>
      <c r="J120" t="s">
        <v>542</v>
      </c>
      <c r="K120" t="s">
        <v>570</v>
      </c>
      <c r="L120" t="s">
        <v>600</v>
      </c>
      <c r="M120" t="s">
        <v>545</v>
      </c>
      <c r="N120" t="s">
        <v>546</v>
      </c>
      <c r="O120" t="s">
        <v>547</v>
      </c>
    </row>
    <row r="121" spans="1:15" x14ac:dyDescent="0.25">
      <c r="A121">
        <v>1036</v>
      </c>
      <c r="B121" t="s">
        <v>60</v>
      </c>
      <c r="C121">
        <v>2011</v>
      </c>
      <c r="D121" t="s">
        <v>61</v>
      </c>
      <c r="E121" t="s">
        <v>62</v>
      </c>
      <c r="G121" t="s">
        <v>673</v>
      </c>
      <c r="H121" t="s">
        <v>574</v>
      </c>
      <c r="I121" t="s">
        <v>573</v>
      </c>
      <c r="J121" t="s">
        <v>575</v>
      </c>
      <c r="K121" t="s">
        <v>543</v>
      </c>
      <c r="L121" t="s">
        <v>600</v>
      </c>
      <c r="M121" t="s">
        <v>574</v>
      </c>
      <c r="N121" t="s">
        <v>573</v>
      </c>
      <c r="O121" t="s">
        <v>575</v>
      </c>
    </row>
    <row r="122" spans="1:15" x14ac:dyDescent="0.25">
      <c r="A122">
        <v>1036</v>
      </c>
      <c r="B122" t="s">
        <v>60</v>
      </c>
      <c r="C122">
        <v>2011</v>
      </c>
      <c r="D122" t="s">
        <v>61</v>
      </c>
      <c r="E122" t="s">
        <v>62</v>
      </c>
      <c r="G122" t="s">
        <v>673</v>
      </c>
      <c r="H122" t="s">
        <v>574</v>
      </c>
      <c r="I122" t="s">
        <v>573</v>
      </c>
      <c r="J122" t="s">
        <v>575</v>
      </c>
      <c r="K122" t="s">
        <v>570</v>
      </c>
      <c r="L122" t="s">
        <v>600</v>
      </c>
      <c r="M122" t="s">
        <v>574</v>
      </c>
      <c r="N122" t="s">
        <v>573</v>
      </c>
      <c r="O122" t="s">
        <v>575</v>
      </c>
    </row>
    <row r="123" spans="1:15" x14ac:dyDescent="0.25">
      <c r="A123">
        <v>1068</v>
      </c>
      <c r="B123" t="s">
        <v>490</v>
      </c>
      <c r="C123">
        <v>2017</v>
      </c>
      <c r="D123" t="s">
        <v>491</v>
      </c>
      <c r="E123" t="s">
        <v>62</v>
      </c>
      <c r="G123" t="s">
        <v>658</v>
      </c>
      <c r="H123" t="s">
        <v>565</v>
      </c>
      <c r="I123" t="s">
        <v>564</v>
      </c>
      <c r="J123" t="s">
        <v>313</v>
      </c>
      <c r="K123" t="s">
        <v>556</v>
      </c>
      <c r="L123" t="s">
        <v>600</v>
      </c>
      <c r="M123" t="s">
        <v>565</v>
      </c>
      <c r="N123" t="s">
        <v>566</v>
      </c>
      <c r="O123" t="s">
        <v>313</v>
      </c>
    </row>
    <row r="124" spans="1:15" x14ac:dyDescent="0.25">
      <c r="A124">
        <v>1074</v>
      </c>
      <c r="B124" t="s">
        <v>31</v>
      </c>
      <c r="C124">
        <v>2013</v>
      </c>
      <c r="D124" t="s">
        <v>32</v>
      </c>
      <c r="G124" t="s">
        <v>674</v>
      </c>
      <c r="H124" t="s">
        <v>574</v>
      </c>
      <c r="I124" t="s">
        <v>675</v>
      </c>
      <c r="K124" t="s">
        <v>647</v>
      </c>
      <c r="L124" t="s">
        <v>600</v>
      </c>
      <c r="M124" t="s">
        <v>574</v>
      </c>
      <c r="N124" t="s">
        <v>573</v>
      </c>
      <c r="O124" t="s">
        <v>575</v>
      </c>
    </row>
    <row r="125" spans="1:15" x14ac:dyDescent="0.25">
      <c r="A125">
        <v>1074</v>
      </c>
      <c r="B125" t="s">
        <v>31</v>
      </c>
      <c r="C125">
        <v>2013</v>
      </c>
      <c r="D125" t="s">
        <v>32</v>
      </c>
      <c r="G125" t="s">
        <v>674</v>
      </c>
      <c r="H125" t="s">
        <v>574</v>
      </c>
      <c r="I125" t="s">
        <v>675</v>
      </c>
      <c r="K125" t="s">
        <v>655</v>
      </c>
      <c r="L125" t="s">
        <v>600</v>
      </c>
      <c r="M125" t="s">
        <v>574</v>
      </c>
      <c r="N125" t="s">
        <v>573</v>
      </c>
      <c r="O125" t="s">
        <v>575</v>
      </c>
    </row>
    <row r="126" spans="1:15" x14ac:dyDescent="0.25">
      <c r="A126">
        <v>1074</v>
      </c>
      <c r="B126" t="s">
        <v>31</v>
      </c>
      <c r="C126">
        <v>2013</v>
      </c>
      <c r="D126" t="s">
        <v>32</v>
      </c>
      <c r="G126" t="s">
        <v>674</v>
      </c>
      <c r="H126" t="s">
        <v>574</v>
      </c>
      <c r="I126" t="s">
        <v>675</v>
      </c>
      <c r="K126" t="s">
        <v>562</v>
      </c>
      <c r="L126" t="s">
        <v>600</v>
      </c>
      <c r="M126" t="s">
        <v>574</v>
      </c>
      <c r="N126" t="s">
        <v>573</v>
      </c>
      <c r="O126" t="s">
        <v>575</v>
      </c>
    </row>
    <row r="127" spans="1:15" x14ac:dyDescent="0.25">
      <c r="A127">
        <v>1074</v>
      </c>
      <c r="B127" t="s">
        <v>31</v>
      </c>
      <c r="C127">
        <v>2013</v>
      </c>
      <c r="D127" t="s">
        <v>32</v>
      </c>
      <c r="G127" t="s">
        <v>674</v>
      </c>
      <c r="H127" t="s">
        <v>574</v>
      </c>
      <c r="I127" t="s">
        <v>675</v>
      </c>
      <c r="K127" t="s">
        <v>556</v>
      </c>
      <c r="L127" t="s">
        <v>600</v>
      </c>
      <c r="M127" t="s">
        <v>574</v>
      </c>
      <c r="N127" t="s">
        <v>573</v>
      </c>
      <c r="O127" t="s">
        <v>575</v>
      </c>
    </row>
    <row r="128" spans="1:15" x14ac:dyDescent="0.25">
      <c r="A128">
        <v>1074</v>
      </c>
      <c r="B128" t="s">
        <v>31</v>
      </c>
      <c r="C128">
        <v>2013</v>
      </c>
      <c r="D128" t="s">
        <v>32</v>
      </c>
      <c r="G128" t="s">
        <v>674</v>
      </c>
      <c r="H128" t="s">
        <v>574</v>
      </c>
      <c r="I128" t="s">
        <v>675</v>
      </c>
      <c r="K128" t="s">
        <v>569</v>
      </c>
      <c r="L128" t="s">
        <v>600</v>
      </c>
      <c r="M128" t="s">
        <v>574</v>
      </c>
      <c r="N128" t="s">
        <v>573</v>
      </c>
      <c r="O128" t="s">
        <v>575</v>
      </c>
    </row>
    <row r="129" spans="1:15" x14ac:dyDescent="0.25">
      <c r="A129">
        <v>1074</v>
      </c>
      <c r="B129" t="s">
        <v>31</v>
      </c>
      <c r="C129">
        <v>2013</v>
      </c>
      <c r="D129" t="s">
        <v>32</v>
      </c>
      <c r="G129" t="s">
        <v>674</v>
      </c>
      <c r="H129" t="s">
        <v>574</v>
      </c>
      <c r="I129" t="s">
        <v>675</v>
      </c>
      <c r="K129" t="s">
        <v>676</v>
      </c>
      <c r="L129" t="s">
        <v>600</v>
      </c>
      <c r="M129" t="s">
        <v>574</v>
      </c>
      <c r="N129" t="s">
        <v>573</v>
      </c>
      <c r="O129" t="s">
        <v>575</v>
      </c>
    </row>
    <row r="130" spans="1:15" x14ac:dyDescent="0.25">
      <c r="A130">
        <v>1074</v>
      </c>
      <c r="B130" t="s">
        <v>31</v>
      </c>
      <c r="C130">
        <v>2013</v>
      </c>
      <c r="D130" t="s">
        <v>32</v>
      </c>
      <c r="G130" t="s">
        <v>674</v>
      </c>
      <c r="H130" t="s">
        <v>574</v>
      </c>
      <c r="I130" t="s">
        <v>675</v>
      </c>
      <c r="K130" t="s">
        <v>677</v>
      </c>
      <c r="L130" t="s">
        <v>600</v>
      </c>
      <c r="M130" t="s">
        <v>574</v>
      </c>
      <c r="N130" t="s">
        <v>573</v>
      </c>
      <c r="O130" t="s">
        <v>575</v>
      </c>
    </row>
    <row r="131" spans="1:15" x14ac:dyDescent="0.25">
      <c r="A131">
        <v>1074</v>
      </c>
      <c r="B131" t="s">
        <v>31</v>
      </c>
      <c r="C131">
        <v>2013</v>
      </c>
      <c r="D131" t="s">
        <v>32</v>
      </c>
      <c r="G131" t="s">
        <v>674</v>
      </c>
      <c r="H131" t="s">
        <v>574</v>
      </c>
      <c r="I131" t="s">
        <v>675</v>
      </c>
      <c r="K131" t="s">
        <v>543</v>
      </c>
      <c r="L131" t="s">
        <v>600</v>
      </c>
      <c r="M131" t="s">
        <v>574</v>
      </c>
      <c r="N131" t="s">
        <v>573</v>
      </c>
      <c r="O131" t="s">
        <v>575</v>
      </c>
    </row>
    <row r="132" spans="1:15" x14ac:dyDescent="0.25">
      <c r="A132">
        <v>1074</v>
      </c>
      <c r="B132" t="s">
        <v>31</v>
      </c>
      <c r="C132">
        <v>2013</v>
      </c>
      <c r="D132" t="s">
        <v>32</v>
      </c>
      <c r="G132" t="s">
        <v>674</v>
      </c>
      <c r="H132" t="s">
        <v>574</v>
      </c>
      <c r="I132" t="s">
        <v>675</v>
      </c>
      <c r="K132" t="s">
        <v>552</v>
      </c>
      <c r="L132" t="s">
        <v>600</v>
      </c>
      <c r="M132" t="s">
        <v>574</v>
      </c>
      <c r="N132" t="s">
        <v>573</v>
      </c>
      <c r="O132" t="s">
        <v>575</v>
      </c>
    </row>
    <row r="133" spans="1:15" x14ac:dyDescent="0.25">
      <c r="A133">
        <v>1074</v>
      </c>
      <c r="B133" t="s">
        <v>31</v>
      </c>
      <c r="C133">
        <v>2013</v>
      </c>
      <c r="D133" t="s">
        <v>32</v>
      </c>
      <c r="G133" t="s">
        <v>674</v>
      </c>
      <c r="H133" t="s">
        <v>574</v>
      </c>
      <c r="I133" t="s">
        <v>675</v>
      </c>
      <c r="K133" t="s">
        <v>678</v>
      </c>
      <c r="L133" t="s">
        <v>600</v>
      </c>
      <c r="M133" t="s">
        <v>574</v>
      </c>
      <c r="N133" t="s">
        <v>573</v>
      </c>
      <c r="O133" t="s">
        <v>575</v>
      </c>
    </row>
    <row r="134" spans="1:15" x14ac:dyDescent="0.25">
      <c r="A134">
        <v>1074</v>
      </c>
      <c r="B134" t="s">
        <v>31</v>
      </c>
      <c r="C134">
        <v>2013</v>
      </c>
      <c r="D134" t="s">
        <v>32</v>
      </c>
      <c r="G134" t="s">
        <v>674</v>
      </c>
      <c r="H134" t="s">
        <v>574</v>
      </c>
      <c r="I134" t="s">
        <v>675</v>
      </c>
      <c r="K134" t="s">
        <v>679</v>
      </c>
      <c r="L134" t="s">
        <v>600</v>
      </c>
      <c r="M134" t="s">
        <v>574</v>
      </c>
      <c r="N134" t="s">
        <v>573</v>
      </c>
      <c r="O134" t="s">
        <v>575</v>
      </c>
    </row>
    <row r="135" spans="1:15" x14ac:dyDescent="0.25">
      <c r="A135">
        <v>1074</v>
      </c>
      <c r="B135" t="s">
        <v>31</v>
      </c>
      <c r="C135">
        <v>2013</v>
      </c>
      <c r="D135" t="s">
        <v>32</v>
      </c>
      <c r="G135" t="s">
        <v>674</v>
      </c>
      <c r="H135" t="s">
        <v>574</v>
      </c>
      <c r="I135" t="s">
        <v>675</v>
      </c>
      <c r="K135" t="s">
        <v>570</v>
      </c>
      <c r="L135" t="s">
        <v>600</v>
      </c>
      <c r="M135" t="s">
        <v>574</v>
      </c>
      <c r="N135" t="s">
        <v>573</v>
      </c>
      <c r="O135" t="s">
        <v>575</v>
      </c>
    </row>
    <row r="136" spans="1:15" x14ac:dyDescent="0.25">
      <c r="A136">
        <v>1074</v>
      </c>
      <c r="B136" t="s">
        <v>31</v>
      </c>
      <c r="C136">
        <v>2013</v>
      </c>
      <c r="D136" t="s">
        <v>32</v>
      </c>
      <c r="G136" t="s">
        <v>680</v>
      </c>
      <c r="H136" t="s">
        <v>557</v>
      </c>
      <c r="I136" t="s">
        <v>681</v>
      </c>
      <c r="K136" t="s">
        <v>647</v>
      </c>
      <c r="L136" t="s">
        <v>600</v>
      </c>
      <c r="M136" t="s">
        <v>557</v>
      </c>
      <c r="N136" t="s">
        <v>558</v>
      </c>
      <c r="O136" t="s">
        <v>555</v>
      </c>
    </row>
    <row r="137" spans="1:15" x14ac:dyDescent="0.25">
      <c r="A137">
        <v>1074</v>
      </c>
      <c r="B137" t="s">
        <v>31</v>
      </c>
      <c r="C137">
        <v>2013</v>
      </c>
      <c r="D137" t="s">
        <v>32</v>
      </c>
      <c r="G137" t="s">
        <v>680</v>
      </c>
      <c r="H137" t="s">
        <v>557</v>
      </c>
      <c r="I137" t="s">
        <v>681</v>
      </c>
      <c r="K137" t="s">
        <v>655</v>
      </c>
      <c r="L137" t="s">
        <v>600</v>
      </c>
      <c r="M137" t="s">
        <v>557</v>
      </c>
      <c r="N137" t="s">
        <v>558</v>
      </c>
      <c r="O137" t="s">
        <v>555</v>
      </c>
    </row>
    <row r="138" spans="1:15" x14ac:dyDescent="0.25">
      <c r="A138">
        <v>1074</v>
      </c>
      <c r="B138" t="s">
        <v>31</v>
      </c>
      <c r="C138">
        <v>2013</v>
      </c>
      <c r="D138" t="s">
        <v>32</v>
      </c>
      <c r="G138" t="s">
        <v>680</v>
      </c>
      <c r="H138" t="s">
        <v>557</v>
      </c>
      <c r="I138" t="s">
        <v>681</v>
      </c>
      <c r="K138" t="s">
        <v>562</v>
      </c>
      <c r="L138" t="s">
        <v>600</v>
      </c>
      <c r="M138" t="s">
        <v>557</v>
      </c>
      <c r="N138" t="s">
        <v>558</v>
      </c>
      <c r="O138" t="s">
        <v>555</v>
      </c>
    </row>
    <row r="139" spans="1:15" x14ac:dyDescent="0.25">
      <c r="A139">
        <v>1074</v>
      </c>
      <c r="B139" t="s">
        <v>31</v>
      </c>
      <c r="C139">
        <v>2013</v>
      </c>
      <c r="D139" t="s">
        <v>32</v>
      </c>
      <c r="G139" t="s">
        <v>680</v>
      </c>
      <c r="H139" t="s">
        <v>557</v>
      </c>
      <c r="I139" t="s">
        <v>681</v>
      </c>
      <c r="K139" t="s">
        <v>556</v>
      </c>
      <c r="L139" t="s">
        <v>600</v>
      </c>
      <c r="M139" t="s">
        <v>557</v>
      </c>
      <c r="N139" t="s">
        <v>558</v>
      </c>
      <c r="O139" t="s">
        <v>555</v>
      </c>
    </row>
    <row r="140" spans="1:15" x14ac:dyDescent="0.25">
      <c r="A140">
        <v>1074</v>
      </c>
      <c r="B140" t="s">
        <v>31</v>
      </c>
      <c r="C140">
        <v>2013</v>
      </c>
      <c r="D140" t="s">
        <v>32</v>
      </c>
      <c r="G140" t="s">
        <v>680</v>
      </c>
      <c r="H140" t="s">
        <v>557</v>
      </c>
      <c r="I140" t="s">
        <v>681</v>
      </c>
      <c r="K140" t="s">
        <v>569</v>
      </c>
      <c r="L140" t="s">
        <v>600</v>
      </c>
      <c r="M140" t="s">
        <v>557</v>
      </c>
      <c r="N140" t="s">
        <v>558</v>
      </c>
      <c r="O140" t="s">
        <v>555</v>
      </c>
    </row>
    <row r="141" spans="1:15" x14ac:dyDescent="0.25">
      <c r="A141">
        <v>1074</v>
      </c>
      <c r="B141" t="s">
        <v>31</v>
      </c>
      <c r="C141">
        <v>2013</v>
      </c>
      <c r="D141" t="s">
        <v>32</v>
      </c>
      <c r="G141" t="s">
        <v>680</v>
      </c>
      <c r="H141" t="s">
        <v>557</v>
      </c>
      <c r="I141" t="s">
        <v>681</v>
      </c>
      <c r="K141" t="s">
        <v>676</v>
      </c>
      <c r="L141" t="s">
        <v>600</v>
      </c>
      <c r="M141" t="s">
        <v>557</v>
      </c>
      <c r="N141" t="s">
        <v>558</v>
      </c>
      <c r="O141" t="s">
        <v>555</v>
      </c>
    </row>
    <row r="142" spans="1:15" x14ac:dyDescent="0.25">
      <c r="A142">
        <v>1074</v>
      </c>
      <c r="B142" t="s">
        <v>31</v>
      </c>
      <c r="C142">
        <v>2013</v>
      </c>
      <c r="D142" t="s">
        <v>32</v>
      </c>
      <c r="G142" t="s">
        <v>680</v>
      </c>
      <c r="H142" t="s">
        <v>557</v>
      </c>
      <c r="I142" t="s">
        <v>681</v>
      </c>
      <c r="K142" t="s">
        <v>677</v>
      </c>
      <c r="L142" t="s">
        <v>600</v>
      </c>
      <c r="M142" t="s">
        <v>557</v>
      </c>
      <c r="N142" t="s">
        <v>558</v>
      </c>
      <c r="O142" t="s">
        <v>555</v>
      </c>
    </row>
    <row r="143" spans="1:15" x14ac:dyDescent="0.25">
      <c r="A143">
        <v>1074</v>
      </c>
      <c r="B143" t="s">
        <v>31</v>
      </c>
      <c r="C143">
        <v>2013</v>
      </c>
      <c r="D143" t="s">
        <v>32</v>
      </c>
      <c r="G143" t="s">
        <v>680</v>
      </c>
      <c r="H143" t="s">
        <v>557</v>
      </c>
      <c r="I143" t="s">
        <v>681</v>
      </c>
      <c r="K143" t="s">
        <v>543</v>
      </c>
      <c r="L143" t="s">
        <v>600</v>
      </c>
      <c r="M143" t="s">
        <v>557</v>
      </c>
      <c r="N143" t="s">
        <v>558</v>
      </c>
      <c r="O143" t="s">
        <v>555</v>
      </c>
    </row>
    <row r="144" spans="1:15" x14ac:dyDescent="0.25">
      <c r="A144">
        <v>1074</v>
      </c>
      <c r="B144" t="s">
        <v>31</v>
      </c>
      <c r="C144">
        <v>2013</v>
      </c>
      <c r="D144" t="s">
        <v>32</v>
      </c>
      <c r="G144" t="s">
        <v>680</v>
      </c>
      <c r="H144" t="s">
        <v>557</v>
      </c>
      <c r="I144" t="s">
        <v>681</v>
      </c>
      <c r="K144" t="s">
        <v>552</v>
      </c>
      <c r="L144" t="s">
        <v>600</v>
      </c>
      <c r="M144" t="s">
        <v>557</v>
      </c>
      <c r="N144" t="s">
        <v>558</v>
      </c>
      <c r="O144" t="s">
        <v>555</v>
      </c>
    </row>
    <row r="145" spans="1:15" x14ac:dyDescent="0.25">
      <c r="A145">
        <v>1074</v>
      </c>
      <c r="B145" t="s">
        <v>31</v>
      </c>
      <c r="C145">
        <v>2013</v>
      </c>
      <c r="D145" t="s">
        <v>32</v>
      </c>
      <c r="G145" t="s">
        <v>680</v>
      </c>
      <c r="H145" t="s">
        <v>557</v>
      </c>
      <c r="I145" t="s">
        <v>681</v>
      </c>
      <c r="K145" t="s">
        <v>678</v>
      </c>
      <c r="L145" t="s">
        <v>600</v>
      </c>
      <c r="M145" t="s">
        <v>557</v>
      </c>
      <c r="N145" t="s">
        <v>558</v>
      </c>
      <c r="O145" t="s">
        <v>555</v>
      </c>
    </row>
    <row r="146" spans="1:15" x14ac:dyDescent="0.25">
      <c r="A146">
        <v>1074</v>
      </c>
      <c r="B146" t="s">
        <v>31</v>
      </c>
      <c r="C146">
        <v>2013</v>
      </c>
      <c r="D146" t="s">
        <v>32</v>
      </c>
      <c r="G146" t="s">
        <v>680</v>
      </c>
      <c r="H146" t="s">
        <v>557</v>
      </c>
      <c r="I146" t="s">
        <v>681</v>
      </c>
      <c r="K146" t="s">
        <v>679</v>
      </c>
      <c r="L146" t="s">
        <v>600</v>
      </c>
      <c r="M146" t="s">
        <v>557</v>
      </c>
      <c r="N146" t="s">
        <v>558</v>
      </c>
      <c r="O146" t="s">
        <v>555</v>
      </c>
    </row>
    <row r="147" spans="1:15" x14ac:dyDescent="0.25">
      <c r="A147">
        <v>1074</v>
      </c>
      <c r="B147" t="s">
        <v>31</v>
      </c>
      <c r="C147">
        <v>2013</v>
      </c>
      <c r="D147" t="s">
        <v>32</v>
      </c>
      <c r="G147" t="s">
        <v>680</v>
      </c>
      <c r="H147" t="s">
        <v>557</v>
      </c>
      <c r="I147" t="s">
        <v>681</v>
      </c>
      <c r="K147" t="s">
        <v>570</v>
      </c>
      <c r="L147" t="s">
        <v>600</v>
      </c>
      <c r="M147" t="s">
        <v>557</v>
      </c>
      <c r="N147" t="s">
        <v>558</v>
      </c>
      <c r="O147" t="s">
        <v>555</v>
      </c>
    </row>
    <row r="148" spans="1:15" x14ac:dyDescent="0.25">
      <c r="A148">
        <v>1102</v>
      </c>
      <c r="B148" t="s">
        <v>495</v>
      </c>
      <c r="C148">
        <v>2021</v>
      </c>
      <c r="D148" t="s">
        <v>496</v>
      </c>
      <c r="E148" t="s">
        <v>35</v>
      </c>
      <c r="G148" t="s">
        <v>658</v>
      </c>
      <c r="H148" t="s">
        <v>565</v>
      </c>
      <c r="I148" t="s">
        <v>564</v>
      </c>
      <c r="J148" t="s">
        <v>313</v>
      </c>
      <c r="K148" t="s">
        <v>556</v>
      </c>
      <c r="L148" t="s">
        <v>600</v>
      </c>
      <c r="M148" t="s">
        <v>565</v>
      </c>
      <c r="N148" t="s">
        <v>566</v>
      </c>
      <c r="O148" t="s">
        <v>313</v>
      </c>
    </row>
    <row r="149" spans="1:15" x14ac:dyDescent="0.25">
      <c r="A149">
        <v>1114</v>
      </c>
      <c r="B149" t="s">
        <v>65</v>
      </c>
      <c r="C149">
        <v>2015</v>
      </c>
      <c r="D149" t="s">
        <v>66</v>
      </c>
      <c r="E149" t="s">
        <v>54</v>
      </c>
      <c r="G149" t="s">
        <v>658</v>
      </c>
      <c r="H149" t="s">
        <v>565</v>
      </c>
      <c r="I149" t="s">
        <v>564</v>
      </c>
      <c r="J149" t="s">
        <v>313</v>
      </c>
      <c r="K149" t="s">
        <v>647</v>
      </c>
      <c r="L149" t="s">
        <v>600</v>
      </c>
      <c r="M149" t="s">
        <v>565</v>
      </c>
      <c r="N149" t="s">
        <v>566</v>
      </c>
      <c r="O149" t="s">
        <v>313</v>
      </c>
    </row>
    <row r="150" spans="1:15" x14ac:dyDescent="0.25">
      <c r="A150">
        <v>1114</v>
      </c>
      <c r="B150" t="s">
        <v>65</v>
      </c>
      <c r="C150">
        <v>2015</v>
      </c>
      <c r="D150" t="s">
        <v>66</v>
      </c>
      <c r="E150" t="s">
        <v>54</v>
      </c>
      <c r="G150" t="s">
        <v>658</v>
      </c>
      <c r="H150" t="s">
        <v>565</v>
      </c>
      <c r="I150" t="s">
        <v>564</v>
      </c>
      <c r="J150" t="s">
        <v>313</v>
      </c>
      <c r="K150" t="s">
        <v>562</v>
      </c>
      <c r="L150" t="s">
        <v>600</v>
      </c>
      <c r="M150" t="s">
        <v>565</v>
      </c>
      <c r="N150" t="s">
        <v>566</v>
      </c>
      <c r="O150" t="s">
        <v>313</v>
      </c>
    </row>
    <row r="151" spans="1:15" x14ac:dyDescent="0.25">
      <c r="A151">
        <v>1114</v>
      </c>
      <c r="B151" t="s">
        <v>65</v>
      </c>
      <c r="C151">
        <v>2015</v>
      </c>
      <c r="D151" t="s">
        <v>66</v>
      </c>
      <c r="E151" t="s">
        <v>54</v>
      </c>
      <c r="G151" t="s">
        <v>658</v>
      </c>
      <c r="H151" t="s">
        <v>565</v>
      </c>
      <c r="I151" t="s">
        <v>564</v>
      </c>
      <c r="J151" t="s">
        <v>313</v>
      </c>
      <c r="K151" t="s">
        <v>556</v>
      </c>
      <c r="L151" t="s">
        <v>600</v>
      </c>
      <c r="M151" t="s">
        <v>565</v>
      </c>
      <c r="N151" t="s">
        <v>566</v>
      </c>
      <c r="O151" t="s">
        <v>313</v>
      </c>
    </row>
    <row r="152" spans="1:15" x14ac:dyDescent="0.25">
      <c r="A152">
        <v>1114</v>
      </c>
      <c r="B152" t="s">
        <v>65</v>
      </c>
      <c r="C152">
        <v>2015</v>
      </c>
      <c r="D152" t="s">
        <v>66</v>
      </c>
      <c r="E152" t="s">
        <v>54</v>
      </c>
      <c r="G152" t="s">
        <v>658</v>
      </c>
      <c r="H152" t="s">
        <v>565</v>
      </c>
      <c r="I152" t="s">
        <v>564</v>
      </c>
      <c r="J152" t="s">
        <v>313</v>
      </c>
      <c r="K152" t="s">
        <v>543</v>
      </c>
      <c r="L152" t="s">
        <v>600</v>
      </c>
      <c r="M152" t="s">
        <v>565</v>
      </c>
      <c r="N152" t="s">
        <v>566</v>
      </c>
      <c r="O152" t="s">
        <v>313</v>
      </c>
    </row>
    <row r="153" spans="1:15" x14ac:dyDescent="0.25">
      <c r="A153">
        <v>1114</v>
      </c>
      <c r="B153" t="s">
        <v>65</v>
      </c>
      <c r="C153">
        <v>2015</v>
      </c>
      <c r="D153" t="s">
        <v>66</v>
      </c>
      <c r="E153" t="s">
        <v>54</v>
      </c>
      <c r="G153" t="s">
        <v>658</v>
      </c>
      <c r="H153" t="s">
        <v>565</v>
      </c>
      <c r="I153" t="s">
        <v>564</v>
      </c>
      <c r="J153" t="s">
        <v>313</v>
      </c>
      <c r="K153" t="s">
        <v>552</v>
      </c>
      <c r="L153" t="s">
        <v>600</v>
      </c>
      <c r="M153" t="s">
        <v>565</v>
      </c>
      <c r="N153" t="s">
        <v>566</v>
      </c>
      <c r="O153" t="s">
        <v>313</v>
      </c>
    </row>
    <row r="154" spans="1:15" x14ac:dyDescent="0.25">
      <c r="A154">
        <v>1125</v>
      </c>
      <c r="B154" t="s">
        <v>39</v>
      </c>
      <c r="C154">
        <v>2015</v>
      </c>
      <c r="D154" t="s">
        <v>40</v>
      </c>
      <c r="G154" t="s">
        <v>682</v>
      </c>
      <c r="H154" t="s">
        <v>545</v>
      </c>
      <c r="I154" t="s">
        <v>683</v>
      </c>
      <c r="K154" t="s">
        <v>647</v>
      </c>
      <c r="L154" t="s">
        <v>600</v>
      </c>
      <c r="M154" t="s">
        <v>545</v>
      </c>
      <c r="N154" t="s">
        <v>546</v>
      </c>
      <c r="O154" t="s">
        <v>547</v>
      </c>
    </row>
    <row r="155" spans="1:15" x14ac:dyDescent="0.25">
      <c r="A155">
        <v>1125</v>
      </c>
      <c r="B155" t="s">
        <v>39</v>
      </c>
      <c r="C155">
        <v>2015</v>
      </c>
      <c r="D155" t="s">
        <v>40</v>
      </c>
      <c r="G155" t="s">
        <v>682</v>
      </c>
      <c r="H155" t="s">
        <v>545</v>
      </c>
      <c r="I155" t="s">
        <v>683</v>
      </c>
      <c r="K155" t="s">
        <v>556</v>
      </c>
      <c r="L155" t="s">
        <v>600</v>
      </c>
      <c r="M155" t="s">
        <v>545</v>
      </c>
      <c r="N155" t="s">
        <v>546</v>
      </c>
      <c r="O155" t="s">
        <v>547</v>
      </c>
    </row>
    <row r="156" spans="1:15" x14ac:dyDescent="0.25">
      <c r="A156">
        <v>1125</v>
      </c>
      <c r="B156" t="s">
        <v>39</v>
      </c>
      <c r="C156">
        <v>2015</v>
      </c>
      <c r="D156" t="s">
        <v>40</v>
      </c>
      <c r="G156" t="s">
        <v>682</v>
      </c>
      <c r="H156" t="s">
        <v>545</v>
      </c>
      <c r="I156" t="s">
        <v>683</v>
      </c>
      <c r="K156" t="s">
        <v>569</v>
      </c>
      <c r="L156" t="s">
        <v>600</v>
      </c>
      <c r="M156" t="s">
        <v>545</v>
      </c>
      <c r="N156" t="s">
        <v>546</v>
      </c>
      <c r="O156" t="s">
        <v>547</v>
      </c>
    </row>
    <row r="157" spans="1:15" x14ac:dyDescent="0.25">
      <c r="A157">
        <v>1125</v>
      </c>
      <c r="B157" t="s">
        <v>39</v>
      </c>
      <c r="C157">
        <v>2015</v>
      </c>
      <c r="D157" t="s">
        <v>40</v>
      </c>
      <c r="G157" t="s">
        <v>682</v>
      </c>
      <c r="H157" t="s">
        <v>545</v>
      </c>
      <c r="I157" t="s">
        <v>683</v>
      </c>
      <c r="K157" t="s">
        <v>543</v>
      </c>
      <c r="L157" t="s">
        <v>600</v>
      </c>
      <c r="M157" t="s">
        <v>545</v>
      </c>
      <c r="N157" t="s">
        <v>546</v>
      </c>
      <c r="O157" t="s">
        <v>547</v>
      </c>
    </row>
    <row r="158" spans="1:15" x14ac:dyDescent="0.25">
      <c r="A158">
        <v>1125</v>
      </c>
      <c r="B158" t="s">
        <v>39</v>
      </c>
      <c r="C158">
        <v>2015</v>
      </c>
      <c r="D158" t="s">
        <v>40</v>
      </c>
      <c r="G158" t="s">
        <v>682</v>
      </c>
      <c r="H158" t="s">
        <v>545</v>
      </c>
      <c r="I158" t="s">
        <v>683</v>
      </c>
      <c r="K158" t="s">
        <v>552</v>
      </c>
      <c r="L158" t="s">
        <v>600</v>
      </c>
      <c r="M158" t="s">
        <v>545</v>
      </c>
      <c r="N158" t="s">
        <v>546</v>
      </c>
      <c r="O158" t="s">
        <v>547</v>
      </c>
    </row>
    <row r="159" spans="1:15" x14ac:dyDescent="0.25">
      <c r="A159">
        <v>1125</v>
      </c>
      <c r="B159" t="s">
        <v>39</v>
      </c>
      <c r="C159">
        <v>2015</v>
      </c>
      <c r="D159" t="s">
        <v>40</v>
      </c>
      <c r="G159" t="s">
        <v>682</v>
      </c>
      <c r="H159" t="s">
        <v>545</v>
      </c>
      <c r="I159" t="s">
        <v>683</v>
      </c>
      <c r="K159" t="s">
        <v>570</v>
      </c>
      <c r="L159" t="s">
        <v>600</v>
      </c>
      <c r="M159" t="s">
        <v>545</v>
      </c>
      <c r="N159" t="s">
        <v>546</v>
      </c>
      <c r="O159" t="s">
        <v>547</v>
      </c>
    </row>
    <row r="160" spans="1:15" x14ac:dyDescent="0.25">
      <c r="A160">
        <v>1125</v>
      </c>
      <c r="B160" t="s">
        <v>39</v>
      </c>
      <c r="C160">
        <v>2015</v>
      </c>
      <c r="D160" t="s">
        <v>40</v>
      </c>
      <c r="G160" t="s">
        <v>684</v>
      </c>
      <c r="H160" t="s">
        <v>574</v>
      </c>
      <c r="I160" t="s">
        <v>685</v>
      </c>
      <c r="K160" t="s">
        <v>647</v>
      </c>
      <c r="L160" t="s">
        <v>600</v>
      </c>
      <c r="M160" t="s">
        <v>574</v>
      </c>
      <c r="N160" t="s">
        <v>573</v>
      </c>
      <c r="O160" t="s">
        <v>575</v>
      </c>
    </row>
    <row r="161" spans="1:15" x14ac:dyDescent="0.25">
      <c r="A161">
        <v>1125</v>
      </c>
      <c r="B161" t="s">
        <v>39</v>
      </c>
      <c r="C161">
        <v>2015</v>
      </c>
      <c r="D161" t="s">
        <v>40</v>
      </c>
      <c r="G161" t="s">
        <v>684</v>
      </c>
      <c r="H161" t="s">
        <v>574</v>
      </c>
      <c r="I161" t="s">
        <v>685</v>
      </c>
      <c r="K161" t="s">
        <v>569</v>
      </c>
      <c r="L161" t="s">
        <v>600</v>
      </c>
      <c r="M161" t="s">
        <v>574</v>
      </c>
      <c r="N161" t="s">
        <v>573</v>
      </c>
      <c r="O161" t="s">
        <v>575</v>
      </c>
    </row>
    <row r="162" spans="1:15" x14ac:dyDescent="0.25">
      <c r="A162">
        <v>1125</v>
      </c>
      <c r="B162" t="s">
        <v>39</v>
      </c>
      <c r="C162">
        <v>2015</v>
      </c>
      <c r="D162" t="s">
        <v>40</v>
      </c>
      <c r="G162" t="s">
        <v>684</v>
      </c>
      <c r="H162" t="s">
        <v>574</v>
      </c>
      <c r="I162" t="s">
        <v>685</v>
      </c>
      <c r="K162" t="s">
        <v>543</v>
      </c>
      <c r="L162" t="s">
        <v>600</v>
      </c>
      <c r="M162" t="s">
        <v>574</v>
      </c>
      <c r="N162" t="s">
        <v>573</v>
      </c>
      <c r="O162" t="s">
        <v>575</v>
      </c>
    </row>
    <row r="163" spans="1:15" x14ac:dyDescent="0.25">
      <c r="A163">
        <v>1125</v>
      </c>
      <c r="B163" t="s">
        <v>39</v>
      </c>
      <c r="C163">
        <v>2015</v>
      </c>
      <c r="D163" t="s">
        <v>40</v>
      </c>
      <c r="G163" t="s">
        <v>684</v>
      </c>
      <c r="H163" t="s">
        <v>574</v>
      </c>
      <c r="I163" t="s">
        <v>685</v>
      </c>
      <c r="K163" t="s">
        <v>570</v>
      </c>
      <c r="L163" t="s">
        <v>600</v>
      </c>
      <c r="M163" t="s">
        <v>574</v>
      </c>
      <c r="N163" t="s">
        <v>573</v>
      </c>
      <c r="O163" t="s">
        <v>575</v>
      </c>
    </row>
    <row r="164" spans="1:15" x14ac:dyDescent="0.25">
      <c r="A164">
        <v>1125</v>
      </c>
      <c r="B164" t="s">
        <v>39</v>
      </c>
      <c r="C164">
        <v>2015</v>
      </c>
      <c r="D164" t="s">
        <v>40</v>
      </c>
      <c r="G164" t="s">
        <v>686</v>
      </c>
      <c r="H164" t="s">
        <v>594</v>
      </c>
      <c r="I164" t="s">
        <v>687</v>
      </c>
      <c r="K164" t="s">
        <v>569</v>
      </c>
      <c r="L164" t="s">
        <v>600</v>
      </c>
      <c r="M164" t="s">
        <v>594</v>
      </c>
      <c r="N164" t="s">
        <v>596</v>
      </c>
      <c r="O164" t="s">
        <v>597</v>
      </c>
    </row>
    <row r="165" spans="1:15" x14ac:dyDescent="0.25">
      <c r="A165">
        <v>1125</v>
      </c>
      <c r="B165" t="s">
        <v>39</v>
      </c>
      <c r="C165">
        <v>2015</v>
      </c>
      <c r="D165" t="s">
        <v>40</v>
      </c>
      <c r="G165" t="s">
        <v>686</v>
      </c>
      <c r="H165" t="s">
        <v>594</v>
      </c>
      <c r="I165" t="s">
        <v>687</v>
      </c>
      <c r="K165" t="s">
        <v>543</v>
      </c>
      <c r="L165" t="s">
        <v>600</v>
      </c>
      <c r="M165" t="s">
        <v>594</v>
      </c>
      <c r="N165" t="s">
        <v>596</v>
      </c>
      <c r="O165" t="s">
        <v>597</v>
      </c>
    </row>
    <row r="166" spans="1:15" x14ac:dyDescent="0.25">
      <c r="A166">
        <v>1125</v>
      </c>
      <c r="B166" t="s">
        <v>39</v>
      </c>
      <c r="C166">
        <v>2015</v>
      </c>
      <c r="D166" t="s">
        <v>40</v>
      </c>
      <c r="G166" t="s">
        <v>686</v>
      </c>
      <c r="H166" t="s">
        <v>594</v>
      </c>
      <c r="I166" t="s">
        <v>687</v>
      </c>
      <c r="K166" t="s">
        <v>570</v>
      </c>
      <c r="L166" t="s">
        <v>600</v>
      </c>
      <c r="M166" t="s">
        <v>594</v>
      </c>
      <c r="N166" t="s">
        <v>596</v>
      </c>
      <c r="O166" t="s">
        <v>597</v>
      </c>
    </row>
    <row r="167" spans="1:15" x14ac:dyDescent="0.25">
      <c r="A167">
        <v>1127</v>
      </c>
      <c r="B167" t="s">
        <v>39</v>
      </c>
      <c r="C167">
        <v>2014</v>
      </c>
      <c r="D167" t="s">
        <v>51</v>
      </c>
      <c r="G167" t="s">
        <v>567</v>
      </c>
      <c r="H167" t="s">
        <v>568</v>
      </c>
      <c r="I167" t="s">
        <v>546</v>
      </c>
      <c r="K167" t="s">
        <v>561</v>
      </c>
      <c r="L167" t="s">
        <v>600</v>
      </c>
      <c r="M167" t="s">
        <v>545</v>
      </c>
      <c r="N167" t="s">
        <v>546</v>
      </c>
      <c r="O167" t="s">
        <v>547</v>
      </c>
    </row>
    <row r="168" spans="1:15" x14ac:dyDescent="0.25">
      <c r="A168">
        <v>1127</v>
      </c>
      <c r="B168" t="s">
        <v>39</v>
      </c>
      <c r="C168">
        <v>2014</v>
      </c>
      <c r="D168" t="s">
        <v>51</v>
      </c>
      <c r="G168" t="s">
        <v>567</v>
      </c>
      <c r="H168" t="s">
        <v>568</v>
      </c>
      <c r="I168" t="s">
        <v>546</v>
      </c>
      <c r="K168" t="s">
        <v>569</v>
      </c>
      <c r="L168" t="s">
        <v>600</v>
      </c>
      <c r="M168" t="s">
        <v>545</v>
      </c>
      <c r="N168" t="s">
        <v>546</v>
      </c>
      <c r="O168" t="s">
        <v>547</v>
      </c>
    </row>
    <row r="169" spans="1:15" x14ac:dyDescent="0.25">
      <c r="A169">
        <v>1127</v>
      </c>
      <c r="B169" t="s">
        <v>39</v>
      </c>
      <c r="C169">
        <v>2014</v>
      </c>
      <c r="D169" t="s">
        <v>51</v>
      </c>
      <c r="G169" t="s">
        <v>567</v>
      </c>
      <c r="H169" t="s">
        <v>568</v>
      </c>
      <c r="I169" t="s">
        <v>546</v>
      </c>
      <c r="K169" t="s">
        <v>676</v>
      </c>
      <c r="L169" t="s">
        <v>600</v>
      </c>
      <c r="M169" t="s">
        <v>545</v>
      </c>
      <c r="N169" t="s">
        <v>546</v>
      </c>
      <c r="O169" t="s">
        <v>547</v>
      </c>
    </row>
    <row r="170" spans="1:15" x14ac:dyDescent="0.25">
      <c r="A170">
        <v>1127</v>
      </c>
      <c r="B170" t="s">
        <v>39</v>
      </c>
      <c r="C170">
        <v>2014</v>
      </c>
      <c r="D170" t="s">
        <v>51</v>
      </c>
      <c r="G170" t="s">
        <v>567</v>
      </c>
      <c r="H170" t="s">
        <v>568</v>
      </c>
      <c r="I170" t="s">
        <v>546</v>
      </c>
      <c r="K170" t="s">
        <v>570</v>
      </c>
      <c r="L170" t="s">
        <v>600</v>
      </c>
      <c r="M170" t="s">
        <v>545</v>
      </c>
      <c r="N170" t="s">
        <v>546</v>
      </c>
      <c r="O170" t="s">
        <v>547</v>
      </c>
    </row>
    <row r="171" spans="1:15" x14ac:dyDescent="0.25">
      <c r="A171">
        <v>1127</v>
      </c>
      <c r="B171" t="s">
        <v>39</v>
      </c>
      <c r="C171">
        <v>2014</v>
      </c>
      <c r="D171" t="s">
        <v>51</v>
      </c>
      <c r="G171" t="s">
        <v>571</v>
      </c>
      <c r="H171" t="s">
        <v>572</v>
      </c>
      <c r="I171" t="s">
        <v>573</v>
      </c>
      <c r="K171" t="s">
        <v>561</v>
      </c>
      <c r="L171" t="s">
        <v>600</v>
      </c>
      <c r="M171" t="s">
        <v>574</v>
      </c>
      <c r="N171" t="s">
        <v>573</v>
      </c>
      <c r="O171" t="s">
        <v>575</v>
      </c>
    </row>
    <row r="172" spans="1:15" x14ac:dyDescent="0.25">
      <c r="A172">
        <v>1127</v>
      </c>
      <c r="B172" t="s">
        <v>39</v>
      </c>
      <c r="C172">
        <v>2014</v>
      </c>
      <c r="D172" t="s">
        <v>51</v>
      </c>
      <c r="G172" t="s">
        <v>571</v>
      </c>
      <c r="H172" t="s">
        <v>572</v>
      </c>
      <c r="I172" t="s">
        <v>573</v>
      </c>
      <c r="K172" t="s">
        <v>569</v>
      </c>
      <c r="L172" t="s">
        <v>600</v>
      </c>
      <c r="M172" t="s">
        <v>574</v>
      </c>
      <c r="N172" t="s">
        <v>573</v>
      </c>
      <c r="O172" t="s">
        <v>575</v>
      </c>
    </row>
    <row r="173" spans="1:15" x14ac:dyDescent="0.25">
      <c r="A173">
        <v>1127</v>
      </c>
      <c r="B173" t="s">
        <v>39</v>
      </c>
      <c r="C173">
        <v>2014</v>
      </c>
      <c r="D173" t="s">
        <v>51</v>
      </c>
      <c r="G173" t="s">
        <v>571</v>
      </c>
      <c r="H173" t="s">
        <v>572</v>
      </c>
      <c r="I173" t="s">
        <v>573</v>
      </c>
      <c r="K173" t="s">
        <v>676</v>
      </c>
      <c r="L173" t="s">
        <v>600</v>
      </c>
      <c r="M173" t="s">
        <v>574</v>
      </c>
      <c r="N173" t="s">
        <v>573</v>
      </c>
      <c r="O173" t="s">
        <v>575</v>
      </c>
    </row>
    <row r="174" spans="1:15" x14ac:dyDescent="0.25">
      <c r="A174">
        <v>1127</v>
      </c>
      <c r="B174" t="s">
        <v>39</v>
      </c>
      <c r="C174">
        <v>2014</v>
      </c>
      <c r="D174" t="s">
        <v>51</v>
      </c>
      <c r="G174" t="s">
        <v>571</v>
      </c>
      <c r="H174" t="s">
        <v>572</v>
      </c>
      <c r="I174" t="s">
        <v>573</v>
      </c>
      <c r="K174" t="s">
        <v>570</v>
      </c>
      <c r="L174" t="s">
        <v>600</v>
      </c>
      <c r="M174" t="s">
        <v>574</v>
      </c>
      <c r="N174" t="s">
        <v>573</v>
      </c>
      <c r="O174" t="s">
        <v>575</v>
      </c>
    </row>
    <row r="175" spans="1:15" x14ac:dyDescent="0.25">
      <c r="A175">
        <v>1127</v>
      </c>
      <c r="B175" t="s">
        <v>39</v>
      </c>
      <c r="C175">
        <v>2014</v>
      </c>
      <c r="D175" t="s">
        <v>51</v>
      </c>
      <c r="G175" t="s">
        <v>688</v>
      </c>
      <c r="H175" t="s">
        <v>689</v>
      </c>
      <c r="I175" t="s">
        <v>690</v>
      </c>
      <c r="K175" t="s">
        <v>561</v>
      </c>
      <c r="M175" t="s">
        <v>691</v>
      </c>
      <c r="N175" t="s">
        <v>690</v>
      </c>
      <c r="O175" t="s">
        <v>692</v>
      </c>
    </row>
    <row r="176" spans="1:15" x14ac:dyDescent="0.25">
      <c r="A176">
        <v>1127</v>
      </c>
      <c r="B176" t="s">
        <v>39</v>
      </c>
      <c r="C176">
        <v>2014</v>
      </c>
      <c r="D176" t="s">
        <v>51</v>
      </c>
      <c r="G176" t="s">
        <v>688</v>
      </c>
      <c r="H176" t="s">
        <v>689</v>
      </c>
      <c r="I176" t="s">
        <v>690</v>
      </c>
      <c r="K176" t="s">
        <v>569</v>
      </c>
      <c r="M176" t="s">
        <v>691</v>
      </c>
      <c r="N176" t="s">
        <v>690</v>
      </c>
      <c r="O176" t="s">
        <v>692</v>
      </c>
    </row>
    <row r="177" spans="1:15" x14ac:dyDescent="0.25">
      <c r="A177">
        <v>1127</v>
      </c>
      <c r="B177" t="s">
        <v>39</v>
      </c>
      <c r="C177">
        <v>2014</v>
      </c>
      <c r="D177" t="s">
        <v>51</v>
      </c>
      <c r="G177" t="s">
        <v>688</v>
      </c>
      <c r="H177" t="s">
        <v>689</v>
      </c>
      <c r="I177" t="s">
        <v>690</v>
      </c>
      <c r="K177" t="s">
        <v>676</v>
      </c>
      <c r="M177" t="s">
        <v>691</v>
      </c>
      <c r="N177" t="s">
        <v>690</v>
      </c>
      <c r="O177" t="s">
        <v>692</v>
      </c>
    </row>
    <row r="178" spans="1:15" x14ac:dyDescent="0.25">
      <c r="A178">
        <v>1127</v>
      </c>
      <c r="B178" t="s">
        <v>39</v>
      </c>
      <c r="C178">
        <v>2014</v>
      </c>
      <c r="D178" t="s">
        <v>51</v>
      </c>
      <c r="G178" t="s">
        <v>688</v>
      </c>
      <c r="H178" t="s">
        <v>689</v>
      </c>
      <c r="I178" t="s">
        <v>690</v>
      </c>
      <c r="K178" t="s">
        <v>570</v>
      </c>
      <c r="M178" t="s">
        <v>691</v>
      </c>
      <c r="N178" t="s">
        <v>690</v>
      </c>
      <c r="O178" t="s">
        <v>692</v>
      </c>
    </row>
    <row r="179" spans="1:15" x14ac:dyDescent="0.25">
      <c r="A179">
        <v>1134</v>
      </c>
      <c r="B179" t="s">
        <v>37</v>
      </c>
      <c r="C179">
        <v>2014</v>
      </c>
      <c r="D179" t="s">
        <v>38</v>
      </c>
      <c r="G179" t="s">
        <v>567</v>
      </c>
      <c r="H179" t="s">
        <v>568</v>
      </c>
      <c r="I179" t="s">
        <v>546</v>
      </c>
      <c r="K179" t="s">
        <v>569</v>
      </c>
      <c r="L179" t="s">
        <v>600</v>
      </c>
      <c r="M179" t="s">
        <v>545</v>
      </c>
      <c r="N179" t="s">
        <v>546</v>
      </c>
      <c r="O179" t="s">
        <v>547</v>
      </c>
    </row>
    <row r="180" spans="1:15" x14ac:dyDescent="0.25">
      <c r="A180">
        <v>1134</v>
      </c>
      <c r="B180" t="s">
        <v>37</v>
      </c>
      <c r="C180">
        <v>2014</v>
      </c>
      <c r="D180" t="s">
        <v>38</v>
      </c>
      <c r="G180" t="s">
        <v>567</v>
      </c>
      <c r="H180" t="s">
        <v>568</v>
      </c>
      <c r="I180" t="s">
        <v>546</v>
      </c>
      <c r="K180" t="s">
        <v>570</v>
      </c>
      <c r="L180" t="s">
        <v>600</v>
      </c>
      <c r="M180" t="s">
        <v>545</v>
      </c>
      <c r="N180" t="s">
        <v>546</v>
      </c>
      <c r="O180" t="s">
        <v>547</v>
      </c>
    </row>
    <row r="181" spans="1:15" x14ac:dyDescent="0.25">
      <c r="A181">
        <v>1134</v>
      </c>
      <c r="B181" t="s">
        <v>37</v>
      </c>
      <c r="C181">
        <v>2014</v>
      </c>
      <c r="D181" t="s">
        <v>38</v>
      </c>
      <c r="G181" t="s">
        <v>571</v>
      </c>
      <c r="H181" t="s">
        <v>572</v>
      </c>
      <c r="I181" t="s">
        <v>573</v>
      </c>
      <c r="K181" t="s">
        <v>569</v>
      </c>
      <c r="L181" t="s">
        <v>600</v>
      </c>
      <c r="M181" t="s">
        <v>574</v>
      </c>
      <c r="N181" t="s">
        <v>573</v>
      </c>
      <c r="O181" t="s">
        <v>575</v>
      </c>
    </row>
    <row r="182" spans="1:15" x14ac:dyDescent="0.25">
      <c r="A182">
        <v>1134</v>
      </c>
      <c r="B182" t="s">
        <v>37</v>
      </c>
      <c r="C182">
        <v>2014</v>
      </c>
      <c r="D182" t="s">
        <v>38</v>
      </c>
      <c r="G182" t="s">
        <v>571</v>
      </c>
      <c r="H182" t="s">
        <v>572</v>
      </c>
      <c r="I182" t="s">
        <v>573</v>
      </c>
      <c r="K182" t="s">
        <v>570</v>
      </c>
      <c r="L182" t="s">
        <v>600</v>
      </c>
      <c r="M182" t="s">
        <v>574</v>
      </c>
      <c r="N182" t="s">
        <v>573</v>
      </c>
      <c r="O182" t="s">
        <v>575</v>
      </c>
    </row>
    <row r="183" spans="1:15" x14ac:dyDescent="0.25">
      <c r="A183">
        <v>1134</v>
      </c>
      <c r="B183" t="s">
        <v>37</v>
      </c>
      <c r="C183">
        <v>2014</v>
      </c>
      <c r="D183" t="s">
        <v>38</v>
      </c>
      <c r="G183" t="s">
        <v>576</v>
      </c>
      <c r="H183" t="s">
        <v>577</v>
      </c>
      <c r="I183" t="s">
        <v>558</v>
      </c>
      <c r="K183" t="s">
        <v>569</v>
      </c>
      <c r="L183" t="s">
        <v>600</v>
      </c>
      <c r="M183" t="s">
        <v>557</v>
      </c>
      <c r="N183" t="s">
        <v>558</v>
      </c>
      <c r="O183" t="s">
        <v>555</v>
      </c>
    </row>
    <row r="184" spans="1:15" x14ac:dyDescent="0.25">
      <c r="A184">
        <v>1134</v>
      </c>
      <c r="B184" t="s">
        <v>37</v>
      </c>
      <c r="C184">
        <v>2014</v>
      </c>
      <c r="D184" t="s">
        <v>38</v>
      </c>
      <c r="G184" t="s">
        <v>576</v>
      </c>
      <c r="H184" t="s">
        <v>577</v>
      </c>
      <c r="I184" t="s">
        <v>558</v>
      </c>
      <c r="K184" t="s">
        <v>570</v>
      </c>
      <c r="L184" t="s">
        <v>600</v>
      </c>
      <c r="M184" t="s">
        <v>557</v>
      </c>
      <c r="N184" t="s">
        <v>558</v>
      </c>
      <c r="O184" t="s">
        <v>555</v>
      </c>
    </row>
    <row r="185" spans="1:15" x14ac:dyDescent="0.25">
      <c r="A185">
        <v>1134</v>
      </c>
      <c r="B185" t="s">
        <v>37</v>
      </c>
      <c r="C185">
        <v>2014</v>
      </c>
      <c r="D185" t="s">
        <v>38</v>
      </c>
      <c r="G185" t="s">
        <v>693</v>
      </c>
      <c r="H185" t="s">
        <v>606</v>
      </c>
      <c r="I185" t="s">
        <v>596</v>
      </c>
      <c r="K185" t="s">
        <v>569</v>
      </c>
      <c r="L185" t="s">
        <v>600</v>
      </c>
      <c r="M185" t="s">
        <v>594</v>
      </c>
      <c r="N185" t="s">
        <v>596</v>
      </c>
      <c r="O185" t="s">
        <v>597</v>
      </c>
    </row>
    <row r="186" spans="1:15" x14ac:dyDescent="0.25">
      <c r="A186">
        <v>1134</v>
      </c>
      <c r="B186" t="s">
        <v>37</v>
      </c>
      <c r="C186">
        <v>2014</v>
      </c>
      <c r="D186" t="s">
        <v>38</v>
      </c>
      <c r="G186" t="s">
        <v>693</v>
      </c>
      <c r="H186" t="s">
        <v>606</v>
      </c>
      <c r="I186" t="s">
        <v>596</v>
      </c>
      <c r="K186" t="s">
        <v>570</v>
      </c>
      <c r="L186" t="s">
        <v>600</v>
      </c>
      <c r="M186" t="s">
        <v>594</v>
      </c>
      <c r="N186" t="s">
        <v>596</v>
      </c>
      <c r="O186" t="s">
        <v>597</v>
      </c>
    </row>
    <row r="187" spans="1:15" x14ac:dyDescent="0.25">
      <c r="A187">
        <v>1134</v>
      </c>
      <c r="B187" t="s">
        <v>37</v>
      </c>
      <c r="C187">
        <v>2014</v>
      </c>
      <c r="D187" t="s">
        <v>38</v>
      </c>
      <c r="G187" t="s">
        <v>578</v>
      </c>
      <c r="H187" t="s">
        <v>579</v>
      </c>
      <c r="I187" t="s">
        <v>580</v>
      </c>
      <c r="K187" t="s">
        <v>569</v>
      </c>
      <c r="L187" t="s">
        <v>600</v>
      </c>
      <c r="M187" t="s">
        <v>581</v>
      </c>
      <c r="N187" t="s">
        <v>580</v>
      </c>
      <c r="O187" t="s">
        <v>582</v>
      </c>
    </row>
    <row r="188" spans="1:15" x14ac:dyDescent="0.25">
      <c r="A188">
        <v>1134</v>
      </c>
      <c r="B188" t="s">
        <v>37</v>
      </c>
      <c r="C188">
        <v>2014</v>
      </c>
      <c r="D188" t="s">
        <v>38</v>
      </c>
      <c r="G188" t="s">
        <v>578</v>
      </c>
      <c r="H188" t="s">
        <v>579</v>
      </c>
      <c r="I188" t="s">
        <v>580</v>
      </c>
      <c r="K188" t="s">
        <v>570</v>
      </c>
      <c r="L188" t="s">
        <v>600</v>
      </c>
      <c r="M188" t="s">
        <v>581</v>
      </c>
      <c r="N188" t="s">
        <v>580</v>
      </c>
      <c r="O188" t="s">
        <v>582</v>
      </c>
    </row>
    <row r="189" spans="1:15" x14ac:dyDescent="0.25">
      <c r="A189">
        <v>1134</v>
      </c>
      <c r="B189" t="s">
        <v>37</v>
      </c>
      <c r="C189">
        <v>2014</v>
      </c>
      <c r="D189" t="s">
        <v>38</v>
      </c>
      <c r="G189" t="s">
        <v>694</v>
      </c>
      <c r="H189" t="s">
        <v>611</v>
      </c>
      <c r="I189" t="s">
        <v>614</v>
      </c>
      <c r="K189" t="s">
        <v>569</v>
      </c>
      <c r="M189" t="s">
        <v>613</v>
      </c>
      <c r="N189" t="s">
        <v>614</v>
      </c>
      <c r="O189" t="s">
        <v>615</v>
      </c>
    </row>
    <row r="190" spans="1:15" x14ac:dyDescent="0.25">
      <c r="A190">
        <v>1134</v>
      </c>
      <c r="B190" t="s">
        <v>37</v>
      </c>
      <c r="C190">
        <v>2014</v>
      </c>
      <c r="D190" t="s">
        <v>38</v>
      </c>
      <c r="G190" t="s">
        <v>694</v>
      </c>
      <c r="H190" t="s">
        <v>611</v>
      </c>
      <c r="I190" t="s">
        <v>614</v>
      </c>
      <c r="K190" t="s">
        <v>570</v>
      </c>
      <c r="M190" t="s">
        <v>613</v>
      </c>
      <c r="N190" t="s">
        <v>614</v>
      </c>
      <c r="O190" t="s">
        <v>615</v>
      </c>
    </row>
    <row r="191" spans="1:15" x14ac:dyDescent="0.25">
      <c r="A191">
        <v>1134</v>
      </c>
      <c r="B191" t="s">
        <v>37</v>
      </c>
      <c r="C191">
        <v>2014</v>
      </c>
      <c r="D191" t="s">
        <v>38</v>
      </c>
      <c r="G191" t="s">
        <v>695</v>
      </c>
      <c r="H191" t="s">
        <v>617</v>
      </c>
      <c r="I191" t="s">
        <v>620</v>
      </c>
      <c r="K191" t="s">
        <v>569</v>
      </c>
      <c r="M191" t="s">
        <v>619</v>
      </c>
      <c r="N191" t="s">
        <v>620</v>
      </c>
      <c r="O191" t="s">
        <v>621</v>
      </c>
    </row>
    <row r="192" spans="1:15" x14ac:dyDescent="0.25">
      <c r="A192">
        <v>1134</v>
      </c>
      <c r="B192" t="s">
        <v>37</v>
      </c>
      <c r="C192">
        <v>2014</v>
      </c>
      <c r="D192" t="s">
        <v>38</v>
      </c>
      <c r="G192" t="s">
        <v>695</v>
      </c>
      <c r="H192" t="s">
        <v>617</v>
      </c>
      <c r="I192" t="s">
        <v>620</v>
      </c>
      <c r="K192" t="s">
        <v>570</v>
      </c>
      <c r="M192" t="s">
        <v>619</v>
      </c>
      <c r="N192" t="s">
        <v>620</v>
      </c>
      <c r="O192" t="s">
        <v>621</v>
      </c>
    </row>
    <row r="193" spans="1:15" x14ac:dyDescent="0.25">
      <c r="A193">
        <v>1134</v>
      </c>
      <c r="B193" t="s">
        <v>37</v>
      </c>
      <c r="C193">
        <v>2014</v>
      </c>
      <c r="D193" t="s">
        <v>38</v>
      </c>
      <c r="G193" t="s">
        <v>696</v>
      </c>
      <c r="H193" t="s">
        <v>623</v>
      </c>
      <c r="I193" t="s">
        <v>626</v>
      </c>
      <c r="K193" t="s">
        <v>569</v>
      </c>
      <c r="M193" t="s">
        <v>625</v>
      </c>
      <c r="N193" t="s">
        <v>626</v>
      </c>
      <c r="O193" t="s">
        <v>627</v>
      </c>
    </row>
    <row r="194" spans="1:15" x14ac:dyDescent="0.25">
      <c r="A194">
        <v>1134</v>
      </c>
      <c r="B194" t="s">
        <v>37</v>
      </c>
      <c r="C194">
        <v>2014</v>
      </c>
      <c r="D194" t="s">
        <v>38</v>
      </c>
      <c r="G194" t="s">
        <v>696</v>
      </c>
      <c r="H194" t="s">
        <v>623</v>
      </c>
      <c r="I194" t="s">
        <v>626</v>
      </c>
      <c r="K194" t="s">
        <v>570</v>
      </c>
      <c r="M194" t="s">
        <v>625</v>
      </c>
      <c r="N194" t="s">
        <v>626</v>
      </c>
      <c r="O194" t="s">
        <v>627</v>
      </c>
    </row>
    <row r="195" spans="1:15" x14ac:dyDescent="0.25">
      <c r="A195">
        <v>1134</v>
      </c>
      <c r="B195" t="s">
        <v>37</v>
      </c>
      <c r="C195">
        <v>2014</v>
      </c>
      <c r="D195" t="s">
        <v>38</v>
      </c>
      <c r="G195" t="s">
        <v>697</v>
      </c>
      <c r="H195" t="s">
        <v>629</v>
      </c>
      <c r="I195" t="s">
        <v>632</v>
      </c>
      <c r="K195" t="s">
        <v>569</v>
      </c>
      <c r="M195" t="s">
        <v>631</v>
      </c>
      <c r="N195" t="s">
        <v>632</v>
      </c>
      <c r="O195" t="s">
        <v>633</v>
      </c>
    </row>
    <row r="196" spans="1:15" x14ac:dyDescent="0.25">
      <c r="A196">
        <v>1134</v>
      </c>
      <c r="B196" t="s">
        <v>37</v>
      </c>
      <c r="C196">
        <v>2014</v>
      </c>
      <c r="D196" t="s">
        <v>38</v>
      </c>
      <c r="G196" t="s">
        <v>697</v>
      </c>
      <c r="H196" t="s">
        <v>629</v>
      </c>
      <c r="I196" t="s">
        <v>632</v>
      </c>
      <c r="K196" t="s">
        <v>570</v>
      </c>
      <c r="M196" t="s">
        <v>631</v>
      </c>
      <c r="N196" t="s">
        <v>632</v>
      </c>
      <c r="O196" t="s">
        <v>633</v>
      </c>
    </row>
  </sheetData>
  <conditionalFormatting sqref="A1:A1048576">
    <cfRule type="duplicateValues" dxfId="0"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Y D A A B Q S w M E F A A C A A g A J 1 G P U 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A n U Y 9 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1 G P U y i K R 7 g O A A A A E Q A A A B M A H A B G b 3 J t d W x h c y 9 T Z W N 0 a W 9 u M S 5 t I K I Y A C i g F A A A A A A A A A A A A A A A A A A A A A A A A A A A A C t O T S 7 J z M 9 T C I b Q h t Y A U E s B A i 0 A F A A C A A g A J 1 G P U 4 U q Y V m m A A A A + Q A A A B I A A A A A A A A A A A A A A A A A A A A A A E N v b m Z p Z y 9 Q Y W N r Y W d l L n h t b F B L A Q I t A B Q A A g A I A C d R j 1 M P y u m r p A A A A O k A A A A T A A A A A A A A A A A A A A A A A P I A A A B b Q 2 9 u d G V u d F 9 U e X B l c 1 0 u e G 1 s U E s B A i 0 A F A A C A A g A J 1 G P U 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A O A z U F 3 g N C o b w Q I m Z 6 X v U A A A A A A g A A A A A A A 2 Y A A M A A A A A Q A A A A n j w 3 6 O S W n / v c I r N 2 6 G A s X g A A A A A E g A A A o A A A A B A A A A D 2 z 8 Y J o 9 5 B t o H x A V A 2 5 O Z 4 U A A A A I p f b A h o g w C 2 B U O d Q O c g P W x L I I F Q v 6 Z j M q 8 n R 3 Z T A G 7 V p B k T O G d s I k K g l i m 0 k d Y V U o q x + / 6 0 V b q Y U q G f O C E z H p s E e L z 6 2 b B I Q L p + C G C r c q C 7 F A A A A A B f g J M g R x P d c d 4 7 t O q H P n T u l w I D < / D a t a M a s h u p > 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B6700-37E5-4061-9171-864E412BD926}">
  <ds:schemaRefs>
    <ds:schemaRef ds:uri="http://purl.org/dc/elements/1.1/"/>
    <ds:schemaRef ds:uri="http://schemas.microsoft.com/office/2006/metadata/properties"/>
    <ds:schemaRef ds:uri="a4fa01a2-eee6-40eb-9c59-3cbd144b75a0"/>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B6C3325-2519-4968-A68C-B234C9B9FC4B}">
  <ds:schemaRefs>
    <ds:schemaRef ds:uri="http://schemas.microsoft.com/DataMashup"/>
  </ds:schemaRefs>
</ds:datastoreItem>
</file>

<file path=customXml/itemProps3.xml><?xml version="1.0" encoding="utf-8"?>
<ds:datastoreItem xmlns:ds="http://schemas.openxmlformats.org/officeDocument/2006/customXml" ds:itemID="{EE587AE1-63C2-4468-A45E-6E433A241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BB522D5-992D-4E4F-8316-CD0B44CD8B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readme</vt:lpstr>
      <vt:lpstr>3B Candidates Tox and EXP</vt:lpstr>
      <vt:lpstr>EXP 3B Candidate List</vt:lpstr>
      <vt:lpstr>TOX 3B Candidate List</vt:lpstr>
      <vt:lpstr>Data poor and med refs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PHBAF subclass selected studies for 3B extraction</dc:title>
  <dc:subject/>
  <dc:creator>Bradley, Mark (bradlemk)</dc:creator>
  <cp:keywords/>
  <dc:description/>
  <cp:lastModifiedBy>Bevington, Charles</cp:lastModifiedBy>
  <cp:revision/>
  <dcterms:created xsi:type="dcterms:W3CDTF">2021-12-14T22:07:16Z</dcterms:created>
  <dcterms:modified xsi:type="dcterms:W3CDTF">2023-11-29T16:23:40Z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