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462EA5AB-68EA-46E2-BE4C-4A4DB3DAD3F1}" xr6:coauthVersionLast="47" xr6:coauthVersionMax="47" xr10:uidLastSave="{00000000-0000-0000-0000-000000000000}"/>
  <bookViews>
    <workbookView xWindow="28680" yWindow="-120" windowWidth="29040" windowHeight="15840" tabRatio="862" xr2:uid="{00000000-000D-0000-FFFF-FFFF00000000}"/>
  </bookViews>
  <sheets>
    <sheet name="Readme" sheetId="1" r:id="rId1"/>
    <sheet name="Overall population" sheetId="2" r:id="rId2"/>
    <sheet name="Gender" sheetId="3" r:id="rId3"/>
    <sheet name="Pregnancy status" sheetId="4" r:id="rId4"/>
    <sheet name="Age groups" sheetId="5" r:id="rId5"/>
    <sheet name="Race-ethnicity groups" sheetId="6" r:id="rId6"/>
    <sheet name="Adult education level" sheetId="7" r:id="rId7"/>
    <sheet name="Income to poverty Ratio" sheetId="8" r:id="rId8"/>
    <sheet name="High-Exposure Summary" sheetId="11" r:id="rId9"/>
    <sheet name="High-Exposure" sheetId="9" r:id="rId10"/>
    <sheet name="High-Exposure Chart" sheetId="12" r:id="rId11"/>
    <sheet name="Other subgroups table"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 r="D5" i="11"/>
  <c r="D6" i="11"/>
  <c r="D7" i="11"/>
  <c r="D8" i="11"/>
  <c r="D9" i="11"/>
  <c r="D3" i="11"/>
  <c r="AF10" i="9" l="1"/>
  <c r="H10" i="9"/>
  <c r="AL10" i="9"/>
  <c r="AL8" i="9"/>
  <c r="AF8" i="9"/>
  <c r="Z10" i="9"/>
  <c r="Z8" i="9"/>
  <c r="T10" i="9"/>
  <c r="T8" i="9"/>
  <c r="N10" i="9"/>
  <c r="N8" i="9"/>
  <c r="H8" i="9"/>
  <c r="B8" i="9"/>
  <c r="B10" i="9"/>
</calcChain>
</file>

<file path=xl/sharedStrings.xml><?xml version="1.0" encoding="utf-8"?>
<sst xmlns="http://schemas.openxmlformats.org/spreadsheetml/2006/main" count="6775" uniqueCount="1595">
  <si>
    <t>TCEP // BCEP</t>
  </si>
  <si>
    <t>Arithmetic mean</t>
  </si>
  <si>
    <t>Arithmetic standard deviation</t>
  </si>
  <si>
    <t>Geometric mean</t>
  </si>
  <si>
    <t>Geometric standard deviation</t>
  </si>
  <si>
    <t>25 th percentile</t>
  </si>
  <si>
    <t>50 th percentile</t>
  </si>
  <si>
    <t>75 th percentile</t>
  </si>
  <si>
    <t>90 th percentile</t>
  </si>
  <si>
    <t>95 th percentile</t>
  </si>
  <si>
    <t>2011-2012</t>
  </si>
  <si>
    <t>2013-2014</t>
  </si>
  <si>
    <t>2015-2016</t>
  </si>
  <si>
    <t>2017-2018</t>
  </si>
  <si>
    <t>2017-2020</t>
  </si>
  <si>
    <t>TDCIPP // BDCIPP</t>
  </si>
  <si>
    <t>TCIPP // BCIPP</t>
  </si>
  <si>
    <t>Female</t>
  </si>
  <si>
    <t>Male</t>
  </si>
  <si>
    <t>Pregnant</t>
  </si>
  <si>
    <t>Not pregnant</t>
  </si>
  <si>
    <t>3-5 yrs</t>
  </si>
  <si>
    <t>NoData</t>
  </si>
  <si>
    <t>6-11 yrs</t>
  </si>
  <si>
    <t>12-17 yrs</t>
  </si>
  <si>
    <t>18+ yrs</t>
  </si>
  <si>
    <t>Mexican American</t>
  </si>
  <si>
    <t>Other Hispanic</t>
  </si>
  <si>
    <t>Non-Hispanic White</t>
  </si>
  <si>
    <t>Non-Hispanic Black</t>
  </si>
  <si>
    <t>Non-Hispanic Asian</t>
  </si>
  <si>
    <t>Other Race - Including Multi-Racial</t>
  </si>
  <si>
    <t>Less than high school degree</t>
  </si>
  <si>
    <t>High school grad/GED or some college/AA degree</t>
  </si>
  <si>
    <t>College graduate or above</t>
  </si>
  <si>
    <t>&lt;1</t>
  </si>
  <si>
    <t>1 to 3</t>
  </si>
  <si>
    <t>&gt;3</t>
  </si>
  <si>
    <t>TCPP &gt; GM</t>
  </si>
  <si>
    <t>GM</t>
  </si>
  <si>
    <t>AGE</t>
  </si>
  <si>
    <t>SEQN</t>
  </si>
  <si>
    <t>TCEP</t>
  </si>
  <si>
    <t>TCPP</t>
  </si>
  <si>
    <t>TDCPP</t>
  </si>
  <si>
    <t>RIDAGEYR</t>
  </si>
  <si>
    <t>93721</t>
  </si>
  <si>
    <t>93723</t>
  </si>
  <si>
    <t>93738</t>
  </si>
  <si>
    <t>93745</t>
  </si>
  <si>
    <t>93758</t>
  </si>
  <si>
    <t>93762</t>
  </si>
  <si>
    <t>93765</t>
  </si>
  <si>
    <t>93782</t>
  </si>
  <si>
    <t>93789</t>
  </si>
  <si>
    <t>93806</t>
  </si>
  <si>
    <t>93824</t>
  </si>
  <si>
    <t>93829</t>
  </si>
  <si>
    <t>93832</t>
  </si>
  <si>
    <t>93851</t>
  </si>
  <si>
    <t>93902</t>
  </si>
  <si>
    <t>93913</t>
  </si>
  <si>
    <t>93920</t>
  </si>
  <si>
    <t>93939</t>
  </si>
  <si>
    <t>93949</t>
  </si>
  <si>
    <t>93963</t>
  </si>
  <si>
    <t>93971</t>
  </si>
  <si>
    <t>93974</t>
  </si>
  <si>
    <t>93980</t>
  </si>
  <si>
    <t>93982</t>
  </si>
  <si>
    <t>93985</t>
  </si>
  <si>
    <t>93996</t>
  </si>
  <si>
    <t>94004</t>
  </si>
  <si>
    <t>94011</t>
  </si>
  <si>
    <t>94020</t>
  </si>
  <si>
    <t>94025</t>
  </si>
  <si>
    <t>94027</t>
  </si>
  <si>
    <t>94029</t>
  </si>
  <si>
    <t>94031</t>
  </si>
  <si>
    <t>94033</t>
  </si>
  <si>
    <t>94059</t>
  </si>
  <si>
    <t>94064</t>
  </si>
  <si>
    <t>94067</t>
  </si>
  <si>
    <t>94080</t>
  </si>
  <si>
    <t>94081</t>
  </si>
  <si>
    <t>94097</t>
  </si>
  <si>
    <t>94114</t>
  </si>
  <si>
    <t>94118</t>
  </si>
  <si>
    <t>94157</t>
  </si>
  <si>
    <t>94165</t>
  </si>
  <si>
    <t>94166</t>
  </si>
  <si>
    <t>94201</t>
  </si>
  <si>
    <t>94210</t>
  </si>
  <si>
    <t>94211</t>
  </si>
  <si>
    <t>94212</t>
  </si>
  <si>
    <t>94220</t>
  </si>
  <si>
    <t>94236</t>
  </si>
  <si>
    <t>94253</t>
  </si>
  <si>
    <t>94262</t>
  </si>
  <si>
    <t>94266</t>
  </si>
  <si>
    <t>94268</t>
  </si>
  <si>
    <t>94273</t>
  </si>
  <si>
    <t>94286</t>
  </si>
  <si>
    <t>94295</t>
  </si>
  <si>
    <t>94309</t>
  </si>
  <si>
    <t>94349</t>
  </si>
  <si>
    <t>94364</t>
  </si>
  <si>
    <t>94375</t>
  </si>
  <si>
    <t>94382</t>
  </si>
  <si>
    <t>94400</t>
  </si>
  <si>
    <t>94402</t>
  </si>
  <si>
    <t>94408</t>
  </si>
  <si>
    <t>94417</t>
  </si>
  <si>
    <t>94418</t>
  </si>
  <si>
    <t>94427</t>
  </si>
  <si>
    <t>94446</t>
  </si>
  <si>
    <t>94464</t>
  </si>
  <si>
    <t>94473</t>
  </si>
  <si>
    <t>94490</t>
  </si>
  <si>
    <t>94492</t>
  </si>
  <si>
    <t>94498</t>
  </si>
  <si>
    <t>94508</t>
  </si>
  <si>
    <t>94523</t>
  </si>
  <si>
    <t>94548</t>
  </si>
  <si>
    <t>94568</t>
  </si>
  <si>
    <t>94572</t>
  </si>
  <si>
    <t>94588</t>
  </si>
  <si>
    <t>94597</t>
  </si>
  <si>
    <t>94603</t>
  </si>
  <si>
    <t>94624</t>
  </si>
  <si>
    <t>94633</t>
  </si>
  <si>
    <t>94636</t>
  </si>
  <si>
    <t>94637</t>
  </si>
  <si>
    <t>94655</t>
  </si>
  <si>
    <t>94656</t>
  </si>
  <si>
    <t>94695</t>
  </si>
  <si>
    <t>94698</t>
  </si>
  <si>
    <t>94699</t>
  </si>
  <si>
    <t>94701</t>
  </si>
  <si>
    <t>94708</t>
  </si>
  <si>
    <t>94716</t>
  </si>
  <si>
    <t>94721</t>
  </si>
  <si>
    <t>94728</t>
  </si>
  <si>
    <t>94784</t>
  </si>
  <si>
    <t>94797</t>
  </si>
  <si>
    <t>94800</t>
  </si>
  <si>
    <t>94806</t>
  </si>
  <si>
    <t>94813</t>
  </si>
  <si>
    <t>94816</t>
  </si>
  <si>
    <t>94819</t>
  </si>
  <si>
    <t>94843</t>
  </si>
  <si>
    <t>94844</t>
  </si>
  <si>
    <t>94856</t>
  </si>
  <si>
    <t>94872</t>
  </si>
  <si>
    <t>94876</t>
  </si>
  <si>
    <t>94881</t>
  </si>
  <si>
    <t>94894</t>
  </si>
  <si>
    <t>94902</t>
  </si>
  <si>
    <t>94919</t>
  </si>
  <si>
    <t>94924</t>
  </si>
  <si>
    <t>94928</t>
  </si>
  <si>
    <t>94929</t>
  </si>
  <si>
    <t>94938</t>
  </si>
  <si>
    <t>94944</t>
  </si>
  <si>
    <t>94958</t>
  </si>
  <si>
    <t>94960</t>
  </si>
  <si>
    <t>94964</t>
  </si>
  <si>
    <t>94969</t>
  </si>
  <si>
    <t>94983</t>
  </si>
  <si>
    <t>94990</t>
  </si>
  <si>
    <t>94995</t>
  </si>
  <si>
    <t>95014</t>
  </si>
  <si>
    <t>95019</t>
  </si>
  <si>
    <t>95042</t>
  </si>
  <si>
    <t>95049</t>
  </si>
  <si>
    <t>95052</t>
  </si>
  <si>
    <t>95069</t>
  </si>
  <si>
    <t>95071</t>
  </si>
  <si>
    <t>95079</t>
  </si>
  <si>
    <t>95102</t>
  </si>
  <si>
    <t>95108</t>
  </si>
  <si>
    <t>95113</t>
  </si>
  <si>
    <t>95116</t>
  </si>
  <si>
    <t>95120</t>
  </si>
  <si>
    <t>95143</t>
  </si>
  <si>
    <t>95146</t>
  </si>
  <si>
    <t>95180</t>
  </si>
  <si>
    <t>95183</t>
  </si>
  <si>
    <t>95197</t>
  </si>
  <si>
    <t>95200</t>
  </si>
  <si>
    <t>95202</t>
  </si>
  <si>
    <t>95206</t>
  </si>
  <si>
    <t>95208</t>
  </si>
  <si>
    <t>95214</t>
  </si>
  <si>
    <t>95218</t>
  </si>
  <si>
    <t>95220</t>
  </si>
  <si>
    <t>95228</t>
  </si>
  <si>
    <t>95232</t>
  </si>
  <si>
    <t>95243</t>
  </si>
  <si>
    <t>95247</t>
  </si>
  <si>
    <t>95270</t>
  </si>
  <si>
    <t>95275</t>
  </si>
  <si>
    <t>95283</t>
  </si>
  <si>
    <t>95288</t>
  </si>
  <si>
    <t>95308</t>
  </si>
  <si>
    <t>95313</t>
  </si>
  <si>
    <t>95329</t>
  </si>
  <si>
    <t>95375</t>
  </si>
  <si>
    <t>95389</t>
  </si>
  <si>
    <t>95393</t>
  </si>
  <si>
    <t>95394</t>
  </si>
  <si>
    <t>95397</t>
  </si>
  <si>
    <t>95405</t>
  </si>
  <si>
    <t>95437</t>
  </si>
  <si>
    <t>95445</t>
  </si>
  <si>
    <t>95453</t>
  </si>
  <si>
    <t>95454</t>
  </si>
  <si>
    <t>95458</t>
  </si>
  <si>
    <t>95464</t>
  </si>
  <si>
    <t>95467</t>
  </si>
  <si>
    <t>95468</t>
  </si>
  <si>
    <t>95479</t>
  </si>
  <si>
    <t>95480</t>
  </si>
  <si>
    <t>95516</t>
  </si>
  <si>
    <t>95520</t>
  </si>
  <si>
    <t>95535</t>
  </si>
  <si>
    <t>95543</t>
  </si>
  <si>
    <t>95551</t>
  </si>
  <si>
    <t>95554</t>
  </si>
  <si>
    <t>95572</t>
  </si>
  <si>
    <t>95578</t>
  </si>
  <si>
    <t>95582</t>
  </si>
  <si>
    <t>95590</t>
  </si>
  <si>
    <t>95609</t>
  </si>
  <si>
    <t>95611</t>
  </si>
  <si>
    <t>95625</t>
  </si>
  <si>
    <t>95641</t>
  </si>
  <si>
    <t>95647</t>
  </si>
  <si>
    <t>95653</t>
  </si>
  <si>
    <t>95660</t>
  </si>
  <si>
    <t>95680</t>
  </si>
  <si>
    <t>95684</t>
  </si>
  <si>
    <t>95688</t>
  </si>
  <si>
    <t>95689</t>
  </si>
  <si>
    <t>95690</t>
  </si>
  <si>
    <t>95705</t>
  </si>
  <si>
    <t>95706</t>
  </si>
  <si>
    <t>95729</t>
  </si>
  <si>
    <t>95739</t>
  </si>
  <si>
    <t>95742</t>
  </si>
  <si>
    <t>95745</t>
  </si>
  <si>
    <t>95747</t>
  </si>
  <si>
    <t>95752</t>
  </si>
  <si>
    <t>95759</t>
  </si>
  <si>
    <t>95776</t>
  </si>
  <si>
    <t>95797</t>
  </si>
  <si>
    <t>95799</t>
  </si>
  <si>
    <t>95800</t>
  </si>
  <si>
    <t>95807</t>
  </si>
  <si>
    <t>95838</t>
  </si>
  <si>
    <t>95841</t>
  </si>
  <si>
    <t>95871</t>
  </si>
  <si>
    <t>95881</t>
  </si>
  <si>
    <t>95883</t>
  </si>
  <si>
    <t>95895</t>
  </si>
  <si>
    <t>95896</t>
  </si>
  <si>
    <t>95900</t>
  </si>
  <si>
    <t>95903</t>
  </si>
  <si>
    <t>95908</t>
  </si>
  <si>
    <t>95909</t>
  </si>
  <si>
    <t>95910</t>
  </si>
  <si>
    <t>95941</t>
  </si>
  <si>
    <t>95949</t>
  </si>
  <si>
    <t>95953</t>
  </si>
  <si>
    <t>95960</t>
  </si>
  <si>
    <t>95963</t>
  </si>
  <si>
    <t>95974</t>
  </si>
  <si>
    <t>95993</t>
  </si>
  <si>
    <t>96002</t>
  </si>
  <si>
    <t>96004</t>
  </si>
  <si>
    <t>96014</t>
  </si>
  <si>
    <t>96020</t>
  </si>
  <si>
    <t>96022</t>
  </si>
  <si>
    <t>96031</t>
  </si>
  <si>
    <t>96043</t>
  </si>
  <si>
    <t>96056</t>
  </si>
  <si>
    <t>96064</t>
  </si>
  <si>
    <t>96087</t>
  </si>
  <si>
    <t>96099</t>
  </si>
  <si>
    <t>96119</t>
  </si>
  <si>
    <t>96121</t>
  </si>
  <si>
    <t>96126</t>
  </si>
  <si>
    <t>96131</t>
  </si>
  <si>
    <t>96145</t>
  </si>
  <si>
    <t>96158</t>
  </si>
  <si>
    <t>96175</t>
  </si>
  <si>
    <t>96189</t>
  </si>
  <si>
    <t>96206</t>
  </si>
  <si>
    <t>96210</t>
  </si>
  <si>
    <t>96236</t>
  </si>
  <si>
    <t>96237</t>
  </si>
  <si>
    <t>96242</t>
  </si>
  <si>
    <t>96246</t>
  </si>
  <si>
    <t>96270</t>
  </si>
  <si>
    <t>96286</t>
  </si>
  <si>
    <t>96301</t>
  </si>
  <si>
    <t>96304</t>
  </si>
  <si>
    <t>96311</t>
  </si>
  <si>
    <t>96314</t>
  </si>
  <si>
    <t>96318</t>
  </si>
  <si>
    <t>96321</t>
  </si>
  <si>
    <t>96329</t>
  </si>
  <si>
    <t>96333</t>
  </si>
  <si>
    <t>96334</t>
  </si>
  <si>
    <t>96337</t>
  </si>
  <si>
    <t>96339</t>
  </si>
  <si>
    <t>96361</t>
  </si>
  <si>
    <t>96363</t>
  </si>
  <si>
    <t>96365</t>
  </si>
  <si>
    <t>96393</t>
  </si>
  <si>
    <t>96397</t>
  </si>
  <si>
    <t>96399</t>
  </si>
  <si>
    <t>96400</t>
  </si>
  <si>
    <t>96412</t>
  </si>
  <si>
    <t>96426</t>
  </si>
  <si>
    <t>96434</t>
  </si>
  <si>
    <t>96446</t>
  </si>
  <si>
    <t>96452</t>
  </si>
  <si>
    <t>96453</t>
  </si>
  <si>
    <t>96459</t>
  </si>
  <si>
    <t>96467</t>
  </si>
  <si>
    <t>96469</t>
  </si>
  <si>
    <t>96474</t>
  </si>
  <si>
    <t>96483</t>
  </si>
  <si>
    <t>96489</t>
  </si>
  <si>
    <t>96500</t>
  </si>
  <si>
    <t>96503</t>
  </si>
  <si>
    <t>96513</t>
  </si>
  <si>
    <t>96523</t>
  </si>
  <si>
    <t>96533</t>
  </si>
  <si>
    <t>96541</t>
  </si>
  <si>
    <t>96554</t>
  </si>
  <si>
    <t>96558</t>
  </si>
  <si>
    <t>96574</t>
  </si>
  <si>
    <t>96582</t>
  </si>
  <si>
    <t>96584</t>
  </si>
  <si>
    <t>96592</t>
  </si>
  <si>
    <t>96593</t>
  </si>
  <si>
    <t>96612</t>
  </si>
  <si>
    <t>96624</t>
  </si>
  <si>
    <t>96626</t>
  </si>
  <si>
    <t>96659</t>
  </si>
  <si>
    <t>96677</t>
  </si>
  <si>
    <t>96679</t>
  </si>
  <si>
    <t>96692</t>
  </si>
  <si>
    <t>96695</t>
  </si>
  <si>
    <t>96697</t>
  </si>
  <si>
    <t>96698</t>
  </si>
  <si>
    <t>96704</t>
  </si>
  <si>
    <t>96725</t>
  </si>
  <si>
    <t>96729</t>
  </si>
  <si>
    <t>96730</t>
  </si>
  <si>
    <t>96744</t>
  </si>
  <si>
    <t>96781</t>
  </si>
  <si>
    <t>96787</t>
  </si>
  <si>
    <t>96795</t>
  </si>
  <si>
    <t>96801</t>
  </si>
  <si>
    <t>96802</t>
  </si>
  <si>
    <t>96808</t>
  </si>
  <si>
    <t>96815</t>
  </si>
  <si>
    <t>96821</t>
  </si>
  <si>
    <t>96828</t>
  </si>
  <si>
    <t>96829</t>
  </si>
  <si>
    <t>96831</t>
  </si>
  <si>
    <t>96838</t>
  </si>
  <si>
    <t>96854</t>
  </si>
  <si>
    <t>96864</t>
  </si>
  <si>
    <t>96867</t>
  </si>
  <si>
    <t>96885</t>
  </si>
  <si>
    <t>96889</t>
  </si>
  <si>
    <t>96890</t>
  </si>
  <si>
    <t>96905</t>
  </si>
  <si>
    <t>96907</t>
  </si>
  <si>
    <t>96911</t>
  </si>
  <si>
    <t>96919</t>
  </si>
  <si>
    <t>96930</t>
  </si>
  <si>
    <t>96937</t>
  </si>
  <si>
    <t>96941</t>
  </si>
  <si>
    <t>96950</t>
  </si>
  <si>
    <t>96969</t>
  </si>
  <si>
    <t>96970</t>
  </si>
  <si>
    <t>96979</t>
  </si>
  <si>
    <t>96984</t>
  </si>
  <si>
    <t>96991</t>
  </si>
  <si>
    <t>97004</t>
  </si>
  <si>
    <t>97006</t>
  </si>
  <si>
    <t>97007</t>
  </si>
  <si>
    <t>97011</t>
  </si>
  <si>
    <t>97014</t>
  </si>
  <si>
    <t>97022</t>
  </si>
  <si>
    <t>97027</t>
  </si>
  <si>
    <t>97029</t>
  </si>
  <si>
    <t>97042</t>
  </si>
  <si>
    <t>97055</t>
  </si>
  <si>
    <t>97057</t>
  </si>
  <si>
    <t>97058</t>
  </si>
  <si>
    <t>97070</t>
  </si>
  <si>
    <t>97076</t>
  </si>
  <si>
    <t>97079</t>
  </si>
  <si>
    <t>97090</t>
  </si>
  <si>
    <t>97091</t>
  </si>
  <si>
    <t>97103</t>
  </si>
  <si>
    <t>97114</t>
  </si>
  <si>
    <t>97118</t>
  </si>
  <si>
    <t>97123</t>
  </si>
  <si>
    <t>97129</t>
  </si>
  <si>
    <t>97131</t>
  </si>
  <si>
    <t>97155</t>
  </si>
  <si>
    <t>97156</t>
  </si>
  <si>
    <t>97163</t>
  </si>
  <si>
    <t>97176</t>
  </si>
  <si>
    <t>97180</t>
  </si>
  <si>
    <t>97183</t>
  </si>
  <si>
    <t>97187</t>
  </si>
  <si>
    <t>97198</t>
  </si>
  <si>
    <t>97209</t>
  </si>
  <si>
    <t>97215</t>
  </si>
  <si>
    <t>97222</t>
  </si>
  <si>
    <t>97223</t>
  </si>
  <si>
    <t>97228</t>
  </si>
  <si>
    <t>97239</t>
  </si>
  <si>
    <t>97244</t>
  </si>
  <si>
    <t>97245</t>
  </si>
  <si>
    <t>97256</t>
  </si>
  <si>
    <t>97271</t>
  </si>
  <si>
    <t>97298</t>
  </si>
  <si>
    <t>97325</t>
  </si>
  <si>
    <t>97343</t>
  </si>
  <si>
    <t>97359</t>
  </si>
  <si>
    <t>97379</t>
  </si>
  <si>
    <t>97394</t>
  </si>
  <si>
    <t>97400</t>
  </si>
  <si>
    <t>97403</t>
  </si>
  <si>
    <t>97419</t>
  </si>
  <si>
    <t>97424</t>
  </si>
  <si>
    <t>97426</t>
  </si>
  <si>
    <t>97446</t>
  </si>
  <si>
    <t>97450</t>
  </si>
  <si>
    <t>97468</t>
  </si>
  <si>
    <t>97472</t>
  </si>
  <si>
    <t>97474</t>
  </si>
  <si>
    <t>97499</t>
  </si>
  <si>
    <t>97521</t>
  </si>
  <si>
    <t>97522</t>
  </si>
  <si>
    <t>97523</t>
  </si>
  <si>
    <t>97538</t>
  </si>
  <si>
    <t>97551</t>
  </si>
  <si>
    <t>97558</t>
  </si>
  <si>
    <t>97562</t>
  </si>
  <si>
    <t>97571</t>
  </si>
  <si>
    <t>97585</t>
  </si>
  <si>
    <t>97594</t>
  </si>
  <si>
    <t>97614</t>
  </si>
  <si>
    <t>97631</t>
  </si>
  <si>
    <t>97635</t>
  </si>
  <si>
    <t>97642</t>
  </si>
  <si>
    <t>97670</t>
  </si>
  <si>
    <t>97675</t>
  </si>
  <si>
    <t>97676</t>
  </si>
  <si>
    <t>97695</t>
  </si>
  <si>
    <t>97710</t>
  </si>
  <si>
    <t>97714</t>
  </si>
  <si>
    <t>97730</t>
  </si>
  <si>
    <t>97748</t>
  </si>
  <si>
    <t>97755</t>
  </si>
  <si>
    <t>97761</t>
  </si>
  <si>
    <t>97783</t>
  </si>
  <si>
    <t>97785</t>
  </si>
  <si>
    <t>97799</t>
  </si>
  <si>
    <t>97800</t>
  </si>
  <si>
    <t>97821</t>
  </si>
  <si>
    <t>97845</t>
  </si>
  <si>
    <t>97848</t>
  </si>
  <si>
    <t>97861</t>
  </si>
  <si>
    <t>97865</t>
  </si>
  <si>
    <t>97883</t>
  </si>
  <si>
    <t>97884</t>
  </si>
  <si>
    <t>97889</t>
  </si>
  <si>
    <t>97895</t>
  </si>
  <si>
    <t>97896</t>
  </si>
  <si>
    <t>97899</t>
  </si>
  <si>
    <t>97901</t>
  </si>
  <si>
    <t>97911</t>
  </si>
  <si>
    <t>97914</t>
  </si>
  <si>
    <t>97918</t>
  </si>
  <si>
    <t>97925</t>
  </si>
  <si>
    <t>97954</t>
  </si>
  <si>
    <t>97966</t>
  </si>
  <si>
    <t>97973</t>
  </si>
  <si>
    <t>97980</t>
  </si>
  <si>
    <t>97997</t>
  </si>
  <si>
    <t>98015</t>
  </si>
  <si>
    <t>98036</t>
  </si>
  <si>
    <t>98038</t>
  </si>
  <si>
    <t>98061</t>
  </si>
  <si>
    <t>98068</t>
  </si>
  <si>
    <t>98077</t>
  </si>
  <si>
    <t>98095</t>
  </si>
  <si>
    <t>98100</t>
  </si>
  <si>
    <t>98117</t>
  </si>
  <si>
    <t>98129</t>
  </si>
  <si>
    <t>98143</t>
  </si>
  <si>
    <t>98145</t>
  </si>
  <si>
    <t>98146</t>
  </si>
  <si>
    <t>98148</t>
  </si>
  <si>
    <t>98149</t>
  </si>
  <si>
    <t>98157</t>
  </si>
  <si>
    <t>98203</t>
  </si>
  <si>
    <t>98211</t>
  </si>
  <si>
    <t>98238</t>
  </si>
  <si>
    <t>98244</t>
  </si>
  <si>
    <t>98259</t>
  </si>
  <si>
    <t>98262</t>
  </si>
  <si>
    <t>98268</t>
  </si>
  <si>
    <t>98290</t>
  </si>
  <si>
    <t>98291</t>
  </si>
  <si>
    <t>98303</t>
  </si>
  <si>
    <t>98314</t>
  </si>
  <si>
    <t>98326</t>
  </si>
  <si>
    <t>98349</t>
  </si>
  <si>
    <t>98350</t>
  </si>
  <si>
    <t>98352</t>
  </si>
  <si>
    <t>98357</t>
  </si>
  <si>
    <t>98374</t>
  </si>
  <si>
    <t>98375</t>
  </si>
  <si>
    <t>98382</t>
  </si>
  <si>
    <t>98389</t>
  </si>
  <si>
    <t>98399</t>
  </si>
  <si>
    <t>98407</t>
  </si>
  <si>
    <t>98439</t>
  </si>
  <si>
    <t>98450</t>
  </si>
  <si>
    <t>98453</t>
  </si>
  <si>
    <t>98455</t>
  </si>
  <si>
    <t>98494</t>
  </si>
  <si>
    <t>98504</t>
  </si>
  <si>
    <t>98516</t>
  </si>
  <si>
    <t>98520</t>
  </si>
  <si>
    <t>98526</t>
  </si>
  <si>
    <t>98529</t>
  </si>
  <si>
    <t>98530</t>
  </si>
  <si>
    <t>98545</t>
  </si>
  <si>
    <t>98549</t>
  </si>
  <si>
    <t>98559</t>
  </si>
  <si>
    <t>98567</t>
  </si>
  <si>
    <t>98575</t>
  </si>
  <si>
    <t>98577</t>
  </si>
  <si>
    <t>98582</t>
  </si>
  <si>
    <t>98584</t>
  </si>
  <si>
    <t>98595</t>
  </si>
  <si>
    <t>98596</t>
  </si>
  <si>
    <t>98599</t>
  </si>
  <si>
    <t>98623</t>
  </si>
  <si>
    <t>98639</t>
  </si>
  <si>
    <t>98640</t>
  </si>
  <si>
    <t>98649</t>
  </si>
  <si>
    <t>98650</t>
  </si>
  <si>
    <t>98656</t>
  </si>
  <si>
    <t>98659</t>
  </si>
  <si>
    <t>98680</t>
  </si>
  <si>
    <t>98688</t>
  </si>
  <si>
    <t>98701</t>
  </si>
  <si>
    <t>98708</t>
  </si>
  <si>
    <t>98720</t>
  </si>
  <si>
    <t>98726</t>
  </si>
  <si>
    <t>98728</t>
  </si>
  <si>
    <t>98729</t>
  </si>
  <si>
    <t>98733</t>
  </si>
  <si>
    <t>98737</t>
  </si>
  <si>
    <t>98739</t>
  </si>
  <si>
    <t>98765</t>
  </si>
  <si>
    <t>98787</t>
  </si>
  <si>
    <t>98791</t>
  </si>
  <si>
    <t>98795</t>
  </si>
  <si>
    <t>98797</t>
  </si>
  <si>
    <t>98798</t>
  </si>
  <si>
    <t>98806</t>
  </si>
  <si>
    <t>98825</t>
  </si>
  <si>
    <t>98826</t>
  </si>
  <si>
    <t>98839</t>
  </si>
  <si>
    <t>98843</t>
  </si>
  <si>
    <t>98855</t>
  </si>
  <si>
    <t>98863</t>
  </si>
  <si>
    <t>98865</t>
  </si>
  <si>
    <t>98866</t>
  </si>
  <si>
    <t>98871</t>
  </si>
  <si>
    <t>98879</t>
  </si>
  <si>
    <t>98899</t>
  </si>
  <si>
    <t>98905</t>
  </si>
  <si>
    <t>98906</t>
  </si>
  <si>
    <t>98908</t>
  </si>
  <si>
    <t>98922</t>
  </si>
  <si>
    <t>98942</t>
  </si>
  <si>
    <t>98947</t>
  </si>
  <si>
    <t>98949</t>
  </si>
  <si>
    <t>98950</t>
  </si>
  <si>
    <t>98959</t>
  </si>
  <si>
    <t>98966</t>
  </si>
  <si>
    <t>98968</t>
  </si>
  <si>
    <t>98976</t>
  </si>
  <si>
    <t>98982</t>
  </si>
  <si>
    <t>98989</t>
  </si>
  <si>
    <t>99003</t>
  </si>
  <si>
    <t>99004</t>
  </si>
  <si>
    <t>99015</t>
  </si>
  <si>
    <t>99051</t>
  </si>
  <si>
    <t>99071</t>
  </si>
  <si>
    <t>99095</t>
  </si>
  <si>
    <t>99120</t>
  </si>
  <si>
    <t>99133</t>
  </si>
  <si>
    <t>99151</t>
  </si>
  <si>
    <t>99157</t>
  </si>
  <si>
    <t>99159</t>
  </si>
  <si>
    <t>99160</t>
  </si>
  <si>
    <t>99181</t>
  </si>
  <si>
    <t>99189</t>
  </si>
  <si>
    <t>99193</t>
  </si>
  <si>
    <t>99201</t>
  </si>
  <si>
    <t>99208</t>
  </si>
  <si>
    <t>99218</t>
  </si>
  <si>
    <t>99225</t>
  </si>
  <si>
    <t>99237</t>
  </si>
  <si>
    <t>99243</t>
  </si>
  <si>
    <t>99251</t>
  </si>
  <si>
    <t>99254</t>
  </si>
  <si>
    <t>99270</t>
  </si>
  <si>
    <t>99271</t>
  </si>
  <si>
    <t>99274</t>
  </si>
  <si>
    <t>99299</t>
  </si>
  <si>
    <t>99316</t>
  </si>
  <si>
    <t>99321</t>
  </si>
  <si>
    <t>99323</t>
  </si>
  <si>
    <t>99333</t>
  </si>
  <si>
    <t>99339</t>
  </si>
  <si>
    <t>99346</t>
  </si>
  <si>
    <t>99359</t>
  </si>
  <si>
    <t>99366</t>
  </si>
  <si>
    <t>99398</t>
  </si>
  <si>
    <t>99409</t>
  </si>
  <si>
    <t>99417</t>
  </si>
  <si>
    <t>99419</t>
  </si>
  <si>
    <t>99439</t>
  </si>
  <si>
    <t>99463</t>
  </si>
  <si>
    <t>99510</t>
  </si>
  <si>
    <t>99518</t>
  </si>
  <si>
    <t>99523</t>
  </si>
  <si>
    <t>99532</t>
  </si>
  <si>
    <t>99538</t>
  </si>
  <si>
    <t>99541</t>
  </si>
  <si>
    <t>99569</t>
  </si>
  <si>
    <t>99627</t>
  </si>
  <si>
    <t>99631</t>
  </si>
  <si>
    <t>99645</t>
  </si>
  <si>
    <t>99656</t>
  </si>
  <si>
    <t>99668</t>
  </si>
  <si>
    <t>99680</t>
  </si>
  <si>
    <t>99684</t>
  </si>
  <si>
    <t>99691</t>
  </si>
  <si>
    <t>99705</t>
  </si>
  <si>
    <t>99709</t>
  </si>
  <si>
    <t>99719</t>
  </si>
  <si>
    <t>99733</t>
  </si>
  <si>
    <t>99743</t>
  </si>
  <si>
    <t>99788</t>
  </si>
  <si>
    <t>99802</t>
  </si>
  <si>
    <t>99803</t>
  </si>
  <si>
    <t>99820</t>
  </si>
  <si>
    <t>99823</t>
  </si>
  <si>
    <t>99836</t>
  </si>
  <si>
    <t>99837</t>
  </si>
  <si>
    <t>99841</t>
  </si>
  <si>
    <t>99861</t>
  </si>
  <si>
    <t>99871</t>
  </si>
  <si>
    <t>99875</t>
  </si>
  <si>
    <t>99880</t>
  </si>
  <si>
    <t>99881</t>
  </si>
  <si>
    <t>99900</t>
  </si>
  <si>
    <t>99910</t>
  </si>
  <si>
    <t>99912</t>
  </si>
  <si>
    <t>99917</t>
  </si>
  <si>
    <t>99965</t>
  </si>
  <si>
    <t>99984</t>
  </si>
  <si>
    <t>1e+05</t>
  </si>
  <si>
    <t>100003</t>
  </si>
  <si>
    <t>100007</t>
  </si>
  <si>
    <t>100011</t>
  </si>
  <si>
    <t>100015</t>
  </si>
  <si>
    <t>100031</t>
  </si>
  <si>
    <t>100047</t>
  </si>
  <si>
    <t>100052</t>
  </si>
  <si>
    <t>100054</t>
  </si>
  <si>
    <t>100055</t>
  </si>
  <si>
    <t>100056</t>
  </si>
  <si>
    <t>100058</t>
  </si>
  <si>
    <t>100063</t>
  </si>
  <si>
    <t>100064</t>
  </si>
  <si>
    <t>100070</t>
  </si>
  <si>
    <t>100088</t>
  </si>
  <si>
    <t>100114</t>
  </si>
  <si>
    <t>100115</t>
  </si>
  <si>
    <t>100131</t>
  </si>
  <si>
    <t>100153</t>
  </si>
  <si>
    <t>100160</t>
  </si>
  <si>
    <t>100183</t>
  </si>
  <si>
    <t>100190</t>
  </si>
  <si>
    <t>100196</t>
  </si>
  <si>
    <t>100199</t>
  </si>
  <si>
    <t>100230</t>
  </si>
  <si>
    <t>100232</t>
  </si>
  <si>
    <t>100235</t>
  </si>
  <si>
    <t>100241</t>
  </si>
  <si>
    <t>100246</t>
  </si>
  <si>
    <t>100255</t>
  </si>
  <si>
    <t>100271</t>
  </si>
  <si>
    <t>100297</t>
  </si>
  <si>
    <t>100301</t>
  </si>
  <si>
    <t>100303</t>
  </si>
  <si>
    <t>100323</t>
  </si>
  <si>
    <t>100334</t>
  </si>
  <si>
    <t>100347</t>
  </si>
  <si>
    <t>100353</t>
  </si>
  <si>
    <t>100356</t>
  </si>
  <si>
    <t>100360</t>
  </si>
  <si>
    <t>100363</t>
  </si>
  <si>
    <t>100367</t>
  </si>
  <si>
    <t>100376</t>
  </si>
  <si>
    <t>100377</t>
  </si>
  <si>
    <t>100410</t>
  </si>
  <si>
    <t>100412</t>
  </si>
  <si>
    <t>100415</t>
  </si>
  <si>
    <t>100420</t>
  </si>
  <si>
    <t>100422</t>
  </si>
  <si>
    <t>100434</t>
  </si>
  <si>
    <t>100438</t>
  </si>
  <si>
    <t>100450</t>
  </si>
  <si>
    <t>100470</t>
  </si>
  <si>
    <t>100475</t>
  </si>
  <si>
    <t>100490</t>
  </si>
  <si>
    <t>100495</t>
  </si>
  <si>
    <t>100502</t>
  </si>
  <si>
    <t>100506</t>
  </si>
  <si>
    <t>100508</t>
  </si>
  <si>
    <t>100515</t>
  </si>
  <si>
    <t>100521</t>
  </si>
  <si>
    <t>100529</t>
  </si>
  <si>
    <t>100530</t>
  </si>
  <si>
    <t>100537</t>
  </si>
  <si>
    <t>100583</t>
  </si>
  <si>
    <t>100594</t>
  </si>
  <si>
    <t>100599</t>
  </si>
  <si>
    <t>100608</t>
  </si>
  <si>
    <t>100615</t>
  </si>
  <si>
    <t>100630</t>
  </si>
  <si>
    <t>100667</t>
  </si>
  <si>
    <t>100671</t>
  </si>
  <si>
    <t>100682</t>
  </si>
  <si>
    <t>100692</t>
  </si>
  <si>
    <t>100695</t>
  </si>
  <si>
    <t>100700</t>
  </si>
  <si>
    <t>100709</t>
  </si>
  <si>
    <t>100715</t>
  </si>
  <si>
    <t>100720</t>
  </si>
  <si>
    <t>100728</t>
  </si>
  <si>
    <t>100745</t>
  </si>
  <si>
    <t>100752</t>
  </si>
  <si>
    <t>100767</t>
  </si>
  <si>
    <t>100818</t>
  </si>
  <si>
    <t>100819</t>
  </si>
  <si>
    <t>100824</t>
  </si>
  <si>
    <t>100826</t>
  </si>
  <si>
    <t>100830</t>
  </si>
  <si>
    <t>100862</t>
  </si>
  <si>
    <t>100874</t>
  </si>
  <si>
    <t>100875</t>
  </si>
  <si>
    <t>100891</t>
  </si>
  <si>
    <t>100895</t>
  </si>
  <si>
    <t>100910</t>
  </si>
  <si>
    <t>100933</t>
  </si>
  <si>
    <t>100934</t>
  </si>
  <si>
    <t>100945</t>
  </si>
  <si>
    <t>100956</t>
  </si>
  <si>
    <t>100959</t>
  </si>
  <si>
    <t>100969</t>
  </si>
  <si>
    <t>100970</t>
  </si>
  <si>
    <t>100973</t>
  </si>
  <si>
    <t>100978</t>
  </si>
  <si>
    <t>100985</t>
  </si>
  <si>
    <t>100989</t>
  </si>
  <si>
    <t>100992</t>
  </si>
  <si>
    <t>101002</t>
  </si>
  <si>
    <t>101005</t>
  </si>
  <si>
    <t>101041</t>
  </si>
  <si>
    <t>101042</t>
  </si>
  <si>
    <t>101054</t>
  </si>
  <si>
    <t>101059</t>
  </si>
  <si>
    <t>101066</t>
  </si>
  <si>
    <t>101067</t>
  </si>
  <si>
    <t>101069</t>
  </si>
  <si>
    <t>101081</t>
  </si>
  <si>
    <t>101094</t>
  </si>
  <si>
    <t>101103</t>
  </si>
  <si>
    <t>101108</t>
  </si>
  <si>
    <t>101115</t>
  </si>
  <si>
    <t>101124</t>
  </si>
  <si>
    <t>101132</t>
  </si>
  <si>
    <t>101137</t>
  </si>
  <si>
    <t>101142</t>
  </si>
  <si>
    <t>101147</t>
  </si>
  <si>
    <t>101153</t>
  </si>
  <si>
    <t>101162</t>
  </si>
  <si>
    <t>101164</t>
  </si>
  <si>
    <t>101168</t>
  </si>
  <si>
    <t>101173</t>
  </si>
  <si>
    <t>101185</t>
  </si>
  <si>
    <t>101195</t>
  </si>
  <si>
    <t>101213</t>
  </si>
  <si>
    <t>101219</t>
  </si>
  <si>
    <t>101243</t>
  </si>
  <si>
    <t>101247</t>
  </si>
  <si>
    <t>101272</t>
  </si>
  <si>
    <t>101287</t>
  </si>
  <si>
    <t>101290</t>
  </si>
  <si>
    <t>101304</t>
  </si>
  <si>
    <t>101308</t>
  </si>
  <si>
    <t>101316</t>
  </si>
  <si>
    <t>101330</t>
  </si>
  <si>
    <t>101332</t>
  </si>
  <si>
    <t>101356</t>
  </si>
  <si>
    <t>101365</t>
  </si>
  <si>
    <t>101394</t>
  </si>
  <si>
    <t>101400</t>
  </si>
  <si>
    <t>101403</t>
  </si>
  <si>
    <t>101408</t>
  </si>
  <si>
    <t>101413</t>
  </si>
  <si>
    <t>101435</t>
  </si>
  <si>
    <t>101446</t>
  </si>
  <si>
    <t>101458</t>
  </si>
  <si>
    <t>101472</t>
  </si>
  <si>
    <t>101473</t>
  </si>
  <si>
    <t>101483</t>
  </si>
  <si>
    <t>101493</t>
  </si>
  <si>
    <t>101513</t>
  </si>
  <si>
    <t>101526</t>
  </si>
  <si>
    <t>101533</t>
  </si>
  <si>
    <t>101538</t>
  </si>
  <si>
    <t>101539</t>
  </si>
  <si>
    <t>101542</t>
  </si>
  <si>
    <t>101543</t>
  </si>
  <si>
    <t>101546</t>
  </si>
  <si>
    <t>101556</t>
  </si>
  <si>
    <t>101557</t>
  </si>
  <si>
    <t>101562</t>
  </si>
  <si>
    <t>101571</t>
  </si>
  <si>
    <t>101578</t>
  </si>
  <si>
    <t>101584</t>
  </si>
  <si>
    <t>101594</t>
  </si>
  <si>
    <t>101606</t>
  </si>
  <si>
    <t>101631</t>
  </si>
  <si>
    <t>101645</t>
  </si>
  <si>
    <t>101646</t>
  </si>
  <si>
    <t>101652</t>
  </si>
  <si>
    <t>101670</t>
  </si>
  <si>
    <t>101676</t>
  </si>
  <si>
    <t>101690</t>
  </si>
  <si>
    <t>101694</t>
  </si>
  <si>
    <t>101695</t>
  </si>
  <si>
    <t>101705</t>
  </si>
  <si>
    <t>101732</t>
  </si>
  <si>
    <t>101746</t>
  </si>
  <si>
    <t>101775</t>
  </si>
  <si>
    <t>101792</t>
  </si>
  <si>
    <t>101800</t>
  </si>
  <si>
    <t>101806</t>
  </si>
  <si>
    <t>101808</t>
  </si>
  <si>
    <t>101810</t>
  </si>
  <si>
    <t>101811</t>
  </si>
  <si>
    <t>101819</t>
  </si>
  <si>
    <t>101820</t>
  </si>
  <si>
    <t>101823</t>
  </si>
  <si>
    <t>101832</t>
  </si>
  <si>
    <t>101837</t>
  </si>
  <si>
    <t>101848</t>
  </si>
  <si>
    <t>101859</t>
  </si>
  <si>
    <t>101864</t>
  </si>
  <si>
    <t>101872</t>
  </si>
  <si>
    <t>101885</t>
  </si>
  <si>
    <t>101898</t>
  </si>
  <si>
    <t>101900</t>
  </si>
  <si>
    <t>101905</t>
  </si>
  <si>
    <t>101917</t>
  </si>
  <si>
    <t>101919</t>
  </si>
  <si>
    <t>101922</t>
  </si>
  <si>
    <t>101927</t>
  </si>
  <si>
    <t>101930</t>
  </si>
  <si>
    <t>101934</t>
  </si>
  <si>
    <t>101938</t>
  </si>
  <si>
    <t>101961</t>
  </si>
  <si>
    <t>101962</t>
  </si>
  <si>
    <t>101976</t>
  </si>
  <si>
    <t>102008</t>
  </si>
  <si>
    <t>102019</t>
  </si>
  <si>
    <t>102033</t>
  </si>
  <si>
    <t>102037</t>
  </si>
  <si>
    <t>102044</t>
  </si>
  <si>
    <t>102047</t>
  </si>
  <si>
    <t>102050</t>
  </si>
  <si>
    <t>102067</t>
  </si>
  <si>
    <t>102072</t>
  </si>
  <si>
    <t>102098</t>
  </si>
  <si>
    <t>102123</t>
  </si>
  <si>
    <t>102124</t>
  </si>
  <si>
    <t>102137</t>
  </si>
  <si>
    <t>102161</t>
  </si>
  <si>
    <t>102205</t>
  </si>
  <si>
    <t>102207</t>
  </si>
  <si>
    <t>102226</t>
  </si>
  <si>
    <t>102239</t>
  </si>
  <si>
    <t>102250</t>
  </si>
  <si>
    <t>102253</t>
  </si>
  <si>
    <t>102269</t>
  </si>
  <si>
    <t>102272</t>
  </si>
  <si>
    <t>102277</t>
  </si>
  <si>
    <t>102279</t>
  </si>
  <si>
    <t>102281</t>
  </si>
  <si>
    <t>102315</t>
  </si>
  <si>
    <t>102317</t>
  </si>
  <si>
    <t>102328</t>
  </si>
  <si>
    <t>102342</t>
  </si>
  <si>
    <t>102346</t>
  </si>
  <si>
    <t>102359</t>
  </si>
  <si>
    <t>102375</t>
  </si>
  <si>
    <t>102377</t>
  </si>
  <si>
    <t>102381</t>
  </si>
  <si>
    <t>102389</t>
  </si>
  <si>
    <t>102393</t>
  </si>
  <si>
    <t>102403</t>
  </si>
  <si>
    <t>102437</t>
  </si>
  <si>
    <t>102453</t>
  </si>
  <si>
    <t>102464</t>
  </si>
  <si>
    <t>102471</t>
  </si>
  <si>
    <t>102490</t>
  </si>
  <si>
    <t>102494</t>
  </si>
  <si>
    <t>102503</t>
  </si>
  <si>
    <t>102509</t>
  </si>
  <si>
    <t>102515</t>
  </si>
  <si>
    <t>102517</t>
  </si>
  <si>
    <t>102526</t>
  </si>
  <si>
    <t>102535</t>
  </si>
  <si>
    <t>102543</t>
  </si>
  <si>
    <t>102552</t>
  </si>
  <si>
    <t>102561</t>
  </si>
  <si>
    <t>102566</t>
  </si>
  <si>
    <t>102569</t>
  </si>
  <si>
    <t>102583</t>
  </si>
  <si>
    <t>102586</t>
  </si>
  <si>
    <t>102591</t>
  </si>
  <si>
    <t>102632</t>
  </si>
  <si>
    <t>102636</t>
  </si>
  <si>
    <t>102639</t>
  </si>
  <si>
    <t>102641</t>
  </si>
  <si>
    <t>102643</t>
  </si>
  <si>
    <t>102648</t>
  </si>
  <si>
    <t>102657</t>
  </si>
  <si>
    <t>102667</t>
  </si>
  <si>
    <t>102691</t>
  </si>
  <si>
    <t>102703</t>
  </si>
  <si>
    <t>102708</t>
  </si>
  <si>
    <t>102709</t>
  </si>
  <si>
    <t>102713</t>
  </si>
  <si>
    <t>102730</t>
  </si>
  <si>
    <t>102737</t>
  </si>
  <si>
    <t>102753</t>
  </si>
  <si>
    <t>102758</t>
  </si>
  <si>
    <t>102789</t>
  </si>
  <si>
    <t>102790</t>
  </si>
  <si>
    <t>102796</t>
  </si>
  <si>
    <t>102799</t>
  </si>
  <si>
    <t>102814</t>
  </si>
  <si>
    <t>102818</t>
  </si>
  <si>
    <t>102826</t>
  </si>
  <si>
    <t>102837</t>
  </si>
  <si>
    <t>102838</t>
  </si>
  <si>
    <t>102841</t>
  </si>
  <si>
    <t>102853</t>
  </si>
  <si>
    <t>102856</t>
  </si>
  <si>
    <t>102866</t>
  </si>
  <si>
    <t>102895</t>
  </si>
  <si>
    <t>102898</t>
  </si>
  <si>
    <t>102906</t>
  </si>
  <si>
    <t>102933</t>
  </si>
  <si>
    <t>TCEP &gt; GM</t>
  </si>
  <si>
    <t>93717</t>
  </si>
  <si>
    <t>93767</t>
  </si>
  <si>
    <t>93834</t>
  </si>
  <si>
    <t>93843</t>
  </si>
  <si>
    <t>93898</t>
  </si>
  <si>
    <t>93929</t>
  </si>
  <si>
    <t>93960</t>
  </si>
  <si>
    <t>93969</t>
  </si>
  <si>
    <t>93970</t>
  </si>
  <si>
    <t>93998</t>
  </si>
  <si>
    <t>94012</t>
  </si>
  <si>
    <t>94013</t>
  </si>
  <si>
    <t>94060</t>
  </si>
  <si>
    <t>94141</t>
  </si>
  <si>
    <t>94148</t>
  </si>
  <si>
    <t>94151</t>
  </si>
  <si>
    <t>94156</t>
  </si>
  <si>
    <t>94163</t>
  </si>
  <si>
    <t>94216</t>
  </si>
  <si>
    <t>94225</t>
  </si>
  <si>
    <t>94250</t>
  </si>
  <si>
    <t>94258</t>
  </si>
  <si>
    <t>94319</t>
  </si>
  <si>
    <t>94348</t>
  </si>
  <si>
    <t>94350</t>
  </si>
  <si>
    <t>94390</t>
  </si>
  <si>
    <t>94392</t>
  </si>
  <si>
    <t>94409</t>
  </si>
  <si>
    <t>94415</t>
  </si>
  <si>
    <t>94479</t>
  </si>
  <si>
    <t>94514</t>
  </si>
  <si>
    <t>94537</t>
  </si>
  <si>
    <t>94543</t>
  </si>
  <si>
    <t>94558</t>
  </si>
  <si>
    <t>94589</t>
  </si>
  <si>
    <t>94608</t>
  </si>
  <si>
    <t>94630</t>
  </si>
  <si>
    <t>94673</t>
  </si>
  <si>
    <t>94678</t>
  </si>
  <si>
    <t>94704</t>
  </si>
  <si>
    <t>94709</t>
  </si>
  <si>
    <t>94713</t>
  </si>
  <si>
    <t>94731</t>
  </si>
  <si>
    <t>94757</t>
  </si>
  <si>
    <t>94775</t>
  </si>
  <si>
    <t>94858</t>
  </si>
  <si>
    <t>94883</t>
  </si>
  <si>
    <t>94884</t>
  </si>
  <si>
    <t>94892</t>
  </si>
  <si>
    <t>94908</t>
  </si>
  <si>
    <t>94922</t>
  </si>
  <si>
    <t>95027</t>
  </si>
  <si>
    <t>95032</t>
  </si>
  <si>
    <t>95054</t>
  </si>
  <si>
    <t>95088</t>
  </si>
  <si>
    <t>95105</t>
  </si>
  <si>
    <t>95121</t>
  </si>
  <si>
    <t>95128</t>
  </si>
  <si>
    <t>95256</t>
  </si>
  <si>
    <t>95266</t>
  </si>
  <si>
    <t>95344</t>
  </si>
  <si>
    <t>95408</t>
  </si>
  <si>
    <t>95425</t>
  </si>
  <si>
    <t>95434</t>
  </si>
  <si>
    <t>95455</t>
  </si>
  <si>
    <t>95465</t>
  </si>
  <si>
    <t>95492</t>
  </si>
  <si>
    <t>95555</t>
  </si>
  <si>
    <t>95596</t>
  </si>
  <si>
    <t>95636</t>
  </si>
  <si>
    <t>95643</t>
  </si>
  <si>
    <t>95654</t>
  </si>
  <si>
    <t>95686</t>
  </si>
  <si>
    <t>95717</t>
  </si>
  <si>
    <t>95760</t>
  </si>
  <si>
    <t>95792</t>
  </si>
  <si>
    <t>95805</t>
  </si>
  <si>
    <t>95830</t>
  </si>
  <si>
    <t>95836</t>
  </si>
  <si>
    <t>95851</t>
  </si>
  <si>
    <t>95858</t>
  </si>
  <si>
    <t>95868</t>
  </si>
  <si>
    <t>95873</t>
  </si>
  <si>
    <t>95929</t>
  </si>
  <si>
    <t>95933</t>
  </si>
  <si>
    <t>95935</t>
  </si>
  <si>
    <t>95944</t>
  </si>
  <si>
    <t>95996</t>
  </si>
  <si>
    <t>96016</t>
  </si>
  <si>
    <t>96124</t>
  </si>
  <si>
    <t>96196</t>
  </si>
  <si>
    <t>96216</t>
  </si>
  <si>
    <t>96223</t>
  </si>
  <si>
    <t>96225</t>
  </si>
  <si>
    <t>96233</t>
  </si>
  <si>
    <t>96296</t>
  </si>
  <si>
    <t>96305</t>
  </si>
  <si>
    <t>96327</t>
  </si>
  <si>
    <t>96332</t>
  </si>
  <si>
    <t>96342</t>
  </si>
  <si>
    <t>96360</t>
  </si>
  <si>
    <t>96366</t>
  </si>
  <si>
    <t>96391</t>
  </si>
  <si>
    <t>96410</t>
  </si>
  <si>
    <t>96445</t>
  </si>
  <si>
    <t>96470</t>
  </si>
  <si>
    <t>96475</t>
  </si>
  <si>
    <t>96562</t>
  </si>
  <si>
    <t>96571</t>
  </si>
  <si>
    <t>96602</t>
  </si>
  <si>
    <t>96609</t>
  </si>
  <si>
    <t>96633</t>
  </si>
  <si>
    <t>96727</t>
  </si>
  <si>
    <t>96789</t>
  </si>
  <si>
    <t>96844</t>
  </si>
  <si>
    <t>96852</t>
  </si>
  <si>
    <t>96862</t>
  </si>
  <si>
    <t>96874</t>
  </si>
  <si>
    <t>96878</t>
  </si>
  <si>
    <t>96925</t>
  </si>
  <si>
    <t>96928</t>
  </si>
  <si>
    <t>96956</t>
  </si>
  <si>
    <t>96967</t>
  </si>
  <si>
    <t>96980</t>
  </si>
  <si>
    <t>96990</t>
  </si>
  <si>
    <t>96993</t>
  </si>
  <si>
    <t>97034</t>
  </si>
  <si>
    <t>97137</t>
  </si>
  <si>
    <t>97169</t>
  </si>
  <si>
    <t>97262</t>
  </si>
  <si>
    <t>97299</t>
  </si>
  <si>
    <t>97368</t>
  </si>
  <si>
    <t>97372</t>
  </si>
  <si>
    <t>97412</t>
  </si>
  <si>
    <t>97428</t>
  </si>
  <si>
    <t>97441</t>
  </si>
  <si>
    <t>97452</t>
  </si>
  <si>
    <t>97609</t>
  </si>
  <si>
    <t>97640</t>
  </si>
  <si>
    <t>97650</t>
  </si>
  <si>
    <t>97651</t>
  </si>
  <si>
    <t>97652</t>
  </si>
  <si>
    <t>97696</t>
  </si>
  <si>
    <t>97758</t>
  </si>
  <si>
    <t>97763</t>
  </si>
  <si>
    <t>97771</t>
  </si>
  <si>
    <t>97793</t>
  </si>
  <si>
    <t>97825</t>
  </si>
  <si>
    <t>97828</t>
  </si>
  <si>
    <t>97869</t>
  </si>
  <si>
    <t>97950</t>
  </si>
  <si>
    <t>97970</t>
  </si>
  <si>
    <t>97976</t>
  </si>
  <si>
    <t>97983</t>
  </si>
  <si>
    <t>97984</t>
  </si>
  <si>
    <t>98016</t>
  </si>
  <si>
    <t>98019</t>
  </si>
  <si>
    <t>98110</t>
  </si>
  <si>
    <t>98130</t>
  </si>
  <si>
    <t>98162</t>
  </si>
  <si>
    <t>98246</t>
  </si>
  <si>
    <t>98257</t>
  </si>
  <si>
    <t>98264</t>
  </si>
  <si>
    <t>98271</t>
  </si>
  <si>
    <t>98312</t>
  </si>
  <si>
    <t>98336</t>
  </si>
  <si>
    <t>98341</t>
  </si>
  <si>
    <t>98355</t>
  </si>
  <si>
    <t>98392</t>
  </si>
  <si>
    <t>98408</t>
  </si>
  <si>
    <t>98420</t>
  </si>
  <si>
    <t>98424</t>
  </si>
  <si>
    <t>98440</t>
  </si>
  <si>
    <t>98443</t>
  </si>
  <si>
    <t>98490</t>
  </si>
  <si>
    <t>98505</t>
  </si>
  <si>
    <t>98527</t>
  </si>
  <si>
    <t>98554</t>
  </si>
  <si>
    <t>98556</t>
  </si>
  <si>
    <t>98560</t>
  </si>
  <si>
    <t>98589</t>
  </si>
  <si>
    <t>98628</t>
  </si>
  <si>
    <t>98634</t>
  </si>
  <si>
    <t>98635</t>
  </si>
  <si>
    <t>98704</t>
  </si>
  <si>
    <t>98711</t>
  </si>
  <si>
    <t>98724</t>
  </si>
  <si>
    <t>98780</t>
  </si>
  <si>
    <t>98833</t>
  </si>
  <si>
    <t>98900</t>
  </si>
  <si>
    <t>98928</t>
  </si>
  <si>
    <t>98962</t>
  </si>
  <si>
    <t>98978</t>
  </si>
  <si>
    <t>99062</t>
  </si>
  <si>
    <t>99069</t>
  </si>
  <si>
    <t>99070</t>
  </si>
  <si>
    <t>99130</t>
  </si>
  <si>
    <t>99155</t>
  </si>
  <si>
    <t>99182</t>
  </si>
  <si>
    <t>99222</t>
  </si>
  <si>
    <t>99241</t>
  </si>
  <si>
    <t>99249</t>
  </si>
  <si>
    <t>99253</t>
  </si>
  <si>
    <t>99256</t>
  </si>
  <si>
    <t>99263</t>
  </si>
  <si>
    <t>99287</t>
  </si>
  <si>
    <t>99318</t>
  </si>
  <si>
    <t>99322</t>
  </si>
  <si>
    <t>99374</t>
  </si>
  <si>
    <t>99376</t>
  </si>
  <si>
    <t>99388</t>
  </si>
  <si>
    <t>99389</t>
  </si>
  <si>
    <t>99494</t>
  </si>
  <si>
    <t>99503</t>
  </si>
  <si>
    <t>99543</t>
  </si>
  <si>
    <t>99570</t>
  </si>
  <si>
    <t>99662</t>
  </si>
  <si>
    <t>99686</t>
  </si>
  <si>
    <t>99711</t>
  </si>
  <si>
    <t>99721</t>
  </si>
  <si>
    <t>99729</t>
  </si>
  <si>
    <t>99739</t>
  </si>
  <si>
    <t>99765</t>
  </si>
  <si>
    <t>99771</t>
  </si>
  <si>
    <t>99879</t>
  </si>
  <si>
    <t>99885</t>
  </si>
  <si>
    <t>99960</t>
  </si>
  <si>
    <t>99972</t>
  </si>
  <si>
    <t>100043</t>
  </si>
  <si>
    <t>100050</t>
  </si>
  <si>
    <t>100090</t>
  </si>
  <si>
    <t>100099</t>
  </si>
  <si>
    <t>100112</t>
  </si>
  <si>
    <t>100125</t>
  </si>
  <si>
    <t>100132</t>
  </si>
  <si>
    <t>100165</t>
  </si>
  <si>
    <t>100195</t>
  </si>
  <si>
    <t>100237</t>
  </si>
  <si>
    <t>100244</t>
  </si>
  <si>
    <t>100266</t>
  </si>
  <si>
    <t>100277</t>
  </si>
  <si>
    <t>100294</t>
  </si>
  <si>
    <t>100346</t>
  </si>
  <si>
    <t>100391</t>
  </si>
  <si>
    <t>100405</t>
  </si>
  <si>
    <t>100439</t>
  </si>
  <si>
    <t>100446</t>
  </si>
  <si>
    <t>100468</t>
  </si>
  <si>
    <t>100486</t>
  </si>
  <si>
    <t>100488</t>
  </si>
  <si>
    <t>100492</t>
  </si>
  <si>
    <t>100516</t>
  </si>
  <si>
    <t>100531</t>
  </si>
  <si>
    <t>100532</t>
  </si>
  <si>
    <t>100556</t>
  </si>
  <si>
    <t>100566</t>
  </si>
  <si>
    <t>100568</t>
  </si>
  <si>
    <t>100582</t>
  </si>
  <si>
    <t>100616</t>
  </si>
  <si>
    <t>100654</t>
  </si>
  <si>
    <t>100660</t>
  </si>
  <si>
    <t>100669</t>
  </si>
  <si>
    <t>100677</t>
  </si>
  <si>
    <t>100733</t>
  </si>
  <si>
    <t>100780</t>
  </si>
  <si>
    <t>100838</t>
  </si>
  <si>
    <t>100856</t>
  </si>
  <si>
    <t>100866</t>
  </si>
  <si>
    <t>100879</t>
  </si>
  <si>
    <t>100886</t>
  </si>
  <si>
    <t>100898</t>
  </si>
  <si>
    <t>100940</t>
  </si>
  <si>
    <t>100942</t>
  </si>
  <si>
    <t>101037</t>
  </si>
  <si>
    <t>101091</t>
  </si>
  <si>
    <t>101136</t>
  </si>
  <si>
    <t>101166</t>
  </si>
  <si>
    <t>101194</t>
  </si>
  <si>
    <t>101199</t>
  </si>
  <si>
    <t>101222</t>
  </si>
  <si>
    <t>101228</t>
  </si>
  <si>
    <t>101255</t>
  </si>
  <si>
    <t>101262</t>
  </si>
  <si>
    <t>101269</t>
  </si>
  <si>
    <t>101282</t>
  </si>
  <si>
    <t>101385</t>
  </si>
  <si>
    <t>101467</t>
  </si>
  <si>
    <t>101547</t>
  </si>
  <si>
    <t>101548</t>
  </si>
  <si>
    <t>101604</t>
  </si>
  <si>
    <t>101644</t>
  </si>
  <si>
    <t>101656</t>
  </si>
  <si>
    <t>101668</t>
  </si>
  <si>
    <t>101709</t>
  </si>
  <si>
    <t>101715</t>
  </si>
  <si>
    <t>101716</t>
  </si>
  <si>
    <t>101718</t>
  </si>
  <si>
    <t>101725</t>
  </si>
  <si>
    <t>101762</t>
  </si>
  <si>
    <t>101768</t>
  </si>
  <si>
    <t>101785</t>
  </si>
  <si>
    <t>101790</t>
  </si>
  <si>
    <t>101825</t>
  </si>
  <si>
    <t>101915</t>
  </si>
  <si>
    <t>101932</t>
  </si>
  <si>
    <t>102015</t>
  </si>
  <si>
    <t>102043</t>
  </si>
  <si>
    <t>102045</t>
  </si>
  <si>
    <t>102058</t>
  </si>
  <si>
    <t>102079</t>
  </si>
  <si>
    <t>102090</t>
  </si>
  <si>
    <t>102115</t>
  </si>
  <si>
    <t>102154</t>
  </si>
  <si>
    <t>102160</t>
  </si>
  <si>
    <t>102187</t>
  </si>
  <si>
    <t>102191</t>
  </si>
  <si>
    <t>102201</t>
  </si>
  <si>
    <t>102212</t>
  </si>
  <si>
    <t>102255</t>
  </si>
  <si>
    <t>102283</t>
  </si>
  <si>
    <t>102323</t>
  </si>
  <si>
    <t>102340</t>
  </si>
  <si>
    <t>102341</t>
  </si>
  <si>
    <t>102365</t>
  </si>
  <si>
    <t>102404</t>
  </si>
  <si>
    <t>102407</t>
  </si>
  <si>
    <t>102423</t>
  </si>
  <si>
    <t>102452</t>
  </si>
  <si>
    <t>102455</t>
  </si>
  <si>
    <t>102497</t>
  </si>
  <si>
    <t>102506</t>
  </si>
  <si>
    <t>102521</t>
  </si>
  <si>
    <t>102577</t>
  </si>
  <si>
    <t>102578</t>
  </si>
  <si>
    <t>102629</t>
  </si>
  <si>
    <t>102644</t>
  </si>
  <si>
    <t>102656</t>
  </si>
  <si>
    <t>102665</t>
  </si>
  <si>
    <t>102690</t>
  </si>
  <si>
    <t>102695</t>
  </si>
  <si>
    <t>102754</t>
  </si>
  <si>
    <t>102822</t>
  </si>
  <si>
    <t>102875</t>
  </si>
  <si>
    <t>102879</t>
  </si>
  <si>
    <t>102889</t>
  </si>
  <si>
    <t>102916</t>
  </si>
  <si>
    <t>102952</t>
  </si>
  <si>
    <t>TDCPP &gt; GM</t>
  </si>
  <si>
    <t>93715</t>
  </si>
  <si>
    <t>93763</t>
  </si>
  <si>
    <t>93779</t>
  </si>
  <si>
    <t>93841</t>
  </si>
  <si>
    <t>93873</t>
  </si>
  <si>
    <t>94068</t>
  </si>
  <si>
    <t>94074</t>
  </si>
  <si>
    <t>94127</t>
  </si>
  <si>
    <t>94463</t>
  </si>
  <si>
    <t>94487</t>
  </si>
  <si>
    <t>94511</t>
  </si>
  <si>
    <t>94613</t>
  </si>
  <si>
    <t>94625</t>
  </si>
  <si>
    <t>94726</t>
  </si>
  <si>
    <t>94745</t>
  </si>
  <si>
    <t>94786</t>
  </si>
  <si>
    <t>94836</t>
  </si>
  <si>
    <t>94837</t>
  </si>
  <si>
    <t>94914</t>
  </si>
  <si>
    <t>94945</t>
  </si>
  <si>
    <t>95089</t>
  </si>
  <si>
    <t>95171</t>
  </si>
  <si>
    <t>95261</t>
  </si>
  <si>
    <t>95424</t>
  </si>
  <si>
    <t>95488</t>
  </si>
  <si>
    <t>95496</t>
  </si>
  <si>
    <t>95544</t>
  </si>
  <si>
    <t>95573</t>
  </si>
  <si>
    <t>95685</t>
  </si>
  <si>
    <t>95775</t>
  </si>
  <si>
    <t>95822</t>
  </si>
  <si>
    <t>95889</t>
  </si>
  <si>
    <t>95897</t>
  </si>
  <si>
    <t>96003</t>
  </si>
  <si>
    <t>96011</t>
  </si>
  <si>
    <t>96013</t>
  </si>
  <si>
    <t>96089</t>
  </si>
  <si>
    <t>96214</t>
  </si>
  <si>
    <t>96466</t>
  </si>
  <si>
    <t>96525</t>
  </si>
  <si>
    <t>96551</t>
  </si>
  <si>
    <t>96600</t>
  </si>
  <si>
    <t>96654</t>
  </si>
  <si>
    <t>96658</t>
  </si>
  <si>
    <t>96661</t>
  </si>
  <si>
    <t>96674</t>
  </si>
  <si>
    <t>96792</t>
  </si>
  <si>
    <t>96793</t>
  </si>
  <si>
    <t>96820</t>
  </si>
  <si>
    <t>96917</t>
  </si>
  <si>
    <t>96924</t>
  </si>
  <si>
    <t>97009</t>
  </si>
  <si>
    <t>97043</t>
  </si>
  <si>
    <t>97059</t>
  </si>
  <si>
    <t>97060</t>
  </si>
  <si>
    <t>97121</t>
  </si>
  <si>
    <t>97177</t>
  </si>
  <si>
    <t>97186</t>
  </si>
  <si>
    <t>97278</t>
  </si>
  <si>
    <t>97337</t>
  </si>
  <si>
    <t>97535</t>
  </si>
  <si>
    <t>97592</t>
  </si>
  <si>
    <t>97720</t>
  </si>
  <si>
    <t>97732</t>
  </si>
  <si>
    <t>97894</t>
  </si>
  <si>
    <t>97934</t>
  </si>
  <si>
    <t>97958</t>
  </si>
  <si>
    <t>98034</t>
  </si>
  <si>
    <t>98045</t>
  </si>
  <si>
    <t>98092</t>
  </si>
  <si>
    <t>98119</t>
  </si>
  <si>
    <t>98230</t>
  </si>
  <si>
    <t>98302</t>
  </si>
  <si>
    <t>98437</t>
  </si>
  <si>
    <t>98594</t>
  </si>
  <si>
    <t>98646</t>
  </si>
  <si>
    <t>98756</t>
  </si>
  <si>
    <t>98827</t>
  </si>
  <si>
    <t>98895</t>
  </si>
  <si>
    <t>98944</t>
  </si>
  <si>
    <t>98998</t>
  </si>
  <si>
    <t>99013</t>
  </si>
  <si>
    <t>99038</t>
  </si>
  <si>
    <t>99107</t>
  </si>
  <si>
    <t>99136</t>
  </si>
  <si>
    <t>99138</t>
  </si>
  <si>
    <t>99284</t>
  </si>
  <si>
    <t>99438</t>
  </si>
  <si>
    <t>99457</t>
  </si>
  <si>
    <t>99486</t>
  </si>
  <si>
    <t>99647</t>
  </si>
  <si>
    <t>99715</t>
  </si>
  <si>
    <t>99730</t>
  </si>
  <si>
    <t>99769</t>
  </si>
  <si>
    <t>99785</t>
  </si>
  <si>
    <t>99895</t>
  </si>
  <si>
    <t>99933</t>
  </si>
  <si>
    <t>99939</t>
  </si>
  <si>
    <t>99941</t>
  </si>
  <si>
    <t>99949</t>
  </si>
  <si>
    <t>99982</t>
  </si>
  <si>
    <t>100038</t>
  </si>
  <si>
    <t>100141</t>
  </si>
  <si>
    <t>100174</t>
  </si>
  <si>
    <t>100178</t>
  </si>
  <si>
    <t>100201</t>
  </si>
  <si>
    <t>100262</t>
  </si>
  <si>
    <t>100390</t>
  </si>
  <si>
    <t>100467</t>
  </si>
  <si>
    <t>100500</t>
  </si>
  <si>
    <t>100567</t>
  </si>
  <si>
    <t>100624</t>
  </si>
  <si>
    <t>100672</t>
  </si>
  <si>
    <t>100689</t>
  </si>
  <si>
    <t>100754</t>
  </si>
  <si>
    <t>100798</t>
  </si>
  <si>
    <t>100829</t>
  </si>
  <si>
    <t>101004</t>
  </si>
  <si>
    <t>101040</t>
  </si>
  <si>
    <t>101052</t>
  </si>
  <si>
    <t>101126</t>
  </si>
  <si>
    <t>101130</t>
  </si>
  <si>
    <t>101284</t>
  </si>
  <si>
    <t>101285</t>
  </si>
  <si>
    <t>101350</t>
  </si>
  <si>
    <t>101451</t>
  </si>
  <si>
    <t>101537</t>
  </si>
  <si>
    <t>101555</t>
  </si>
  <si>
    <t>101587</t>
  </si>
  <si>
    <t>101612</t>
  </si>
  <si>
    <t>101615</t>
  </si>
  <si>
    <t>101638</t>
  </si>
  <si>
    <t>101662</t>
  </si>
  <si>
    <t>101697</t>
  </si>
  <si>
    <t>101745</t>
  </si>
  <si>
    <t>101796</t>
  </si>
  <si>
    <t>101901</t>
  </si>
  <si>
    <t>101977</t>
  </si>
  <si>
    <t>102093</t>
  </si>
  <si>
    <t>102102</t>
  </si>
  <si>
    <t>102119</t>
  </si>
  <si>
    <t>102129</t>
  </si>
  <si>
    <t>102135</t>
  </si>
  <si>
    <t>102271</t>
  </si>
  <si>
    <t>102360</t>
  </si>
  <si>
    <t>102493</t>
  </si>
  <si>
    <t>102501</t>
  </si>
  <si>
    <t>102589</t>
  </si>
  <si>
    <t>102621</t>
  </si>
  <si>
    <t>102685</t>
  </si>
  <si>
    <t>102698</t>
  </si>
  <si>
    <t>102726</t>
  </si>
  <si>
    <t>102735</t>
  </si>
  <si>
    <t>102800</t>
  </si>
  <si>
    <t>102815</t>
  </si>
  <si>
    <t>102823</t>
  </si>
  <si>
    <t>102915</t>
  </si>
  <si>
    <t>TCPP &amp; TCEP &gt; GM</t>
  </si>
  <si>
    <t>TCPP &amp; TDCPP &gt; GM</t>
  </si>
  <si>
    <t>TCEP &amp; TDCPP &gt; GM</t>
  </si>
  <si>
    <t>TCPP &amp; TCEP &amp; TDCPP &gt; GM</t>
  </si>
  <si>
    <t>Table XX. Estimated daily intakes (μg/kg-day) for the overall US population, by NHANES cycle</t>
  </si>
  <si>
    <t>Table XX. Estimated daily intakes (μg/kg-day), by gender and NHANES cycle</t>
  </si>
  <si>
    <t>Table XX. Estimated daily intakes (μg/kg-day), by pregnancy status and NHANES cycle</t>
  </si>
  <si>
    <t>Table XX. Estimated daily intakes (μg/kg-day), by age group and NHANES cycle</t>
  </si>
  <si>
    <t>Table XX. Estimated daily intakes (μg/kg-day), by race/ethnicity and NHANES cycle</t>
  </si>
  <si>
    <t>Table XX. Estimated daily intakes (μg/kg-day), by highest education level for an adult in the household and NHANES cycle</t>
  </si>
  <si>
    <t>Table XX. Estimated daily intakes (μg/kg-day), by ratio of income to poverty and NHANES cycle</t>
  </si>
  <si>
    <t>NHANES cycles included:</t>
  </si>
  <si>
    <t>TCEP // BCEP (Tris(2-chloroethyl) phosphate // Bis(2-chloroethyl) phosphate)</t>
  </si>
  <si>
    <t>TCIPP // BCIPP (Tris(1-chloro-2-propyl) phosphate // Bis(1-chloro-2-propyl) phosphate)</t>
  </si>
  <si>
    <t>TDCIPP // BDCIPP (Tris(1,3-dichloroisopropyl) phosphate // Bis(1,3-dichloroisopropyl) phosphate)</t>
  </si>
  <si>
    <t>Chemicals (Parent // Metabolite):</t>
  </si>
  <si>
    <t>Number per category</t>
  </si>
  <si>
    <t>Sex</t>
  </si>
  <si>
    <t>Race/ethnicity</t>
  </si>
  <si>
    <t>Highest education level for an adult in the household</t>
  </si>
  <si>
    <t>Ratio of income to poverty level</t>
  </si>
  <si>
    <t>Table XX. Estimated daily intakes (μg/kg-day) for TCEP, TDCIPP, and TCIPP from the 2017-2018 NHANES cycle, by various sociodemographic variables</t>
  </si>
  <si>
    <t xml:space="preserve">Table 2b: Individual daily intake (μg/kg-day) from "high-exposure individuals" (intakes above the geometric mean) in the NHANES 2017-2018 cycle </t>
  </si>
  <si>
    <t xml:space="preserve">Table 2a: Summary of daily intake (μg/kg-day) from "high-exposure individuals" (intakes above the geometric mean [GM]) in the NHANES 2017-2018 cycle </t>
  </si>
  <si>
    <t>Calculations for table 2a (in high exposure summary tab)</t>
  </si>
  <si>
    <t>PHOP(s) above GM</t>
  </si>
  <si>
    <t>ICC correction (Equation 1):</t>
  </si>
  <si>
    <t xml:space="preserve"> </t>
  </si>
  <si>
    <t>Where:</t>
  </si>
  <si>
    <r>
      <t>GM</t>
    </r>
    <r>
      <rPr>
        <vertAlign val="subscript"/>
        <sz val="12"/>
        <color rgb="FF000000"/>
        <rFont val="Cambria"/>
        <family val="1"/>
      </rPr>
      <t>i</t>
    </r>
    <r>
      <rPr>
        <sz val="12"/>
        <color rgb="FF000000"/>
        <rFont val="Cambria"/>
        <family val="1"/>
      </rPr>
      <t>= Predicted geometric mean for any single measurement (ug/L)</t>
    </r>
  </si>
  <si>
    <r>
      <t>X</t>
    </r>
    <r>
      <rPr>
        <vertAlign val="subscript"/>
        <sz val="12"/>
        <color rgb="FF000000"/>
        <rFont val="Cambria"/>
        <family val="1"/>
      </rPr>
      <t>i</t>
    </r>
    <r>
      <rPr>
        <sz val="12"/>
        <color rgb="FF000000"/>
        <rFont val="Cambria"/>
        <family val="1"/>
      </rPr>
      <t>= Single-spot measurement concentration (ug/L)</t>
    </r>
  </si>
  <si>
    <t>GM = Geometric mean for the population distribution (ug/L)</t>
  </si>
  <si>
    <t>ICC= Intraclass correlation coefficient (see Table 1 below; unitless)</t>
  </si>
  <si>
    <t>y= slope factor (1/2: See Pleil and Sobus, 2016; unitless)</t>
  </si>
  <si>
    <t>Table 1. Intraclass Correlation Coefficients for Data- Rich PHOPs (median reported ICC in the literature for each chemical)</t>
  </si>
  <si>
    <t>Parent // Metabolite: ICC</t>
  </si>
  <si>
    <t>TCEP // BCEP: 0.45</t>
  </si>
  <si>
    <t>TCIPP // BCIPP: 0.54</t>
  </si>
  <si>
    <t>TDCIPP // BDCIPP: 0.48</t>
  </si>
  <si>
    <t xml:space="preserve">Where: </t>
  </si>
  <si>
    <t>DI = daily intake (ug/kg-day)</t>
  </si>
  <si>
    <r>
      <t>GM</t>
    </r>
    <r>
      <rPr>
        <vertAlign val="subscript"/>
        <sz val="12"/>
        <color rgb="FF000000"/>
        <rFont val="Cambria"/>
        <family val="1"/>
      </rPr>
      <t>i</t>
    </r>
    <r>
      <rPr>
        <sz val="12"/>
        <color rgb="FF000000"/>
        <rFont val="Cambria"/>
        <family val="1"/>
      </rPr>
      <t>= Predicted geometric mean for any single-spot measurement, after correcting for ICC in Equation 1 (ug/L)</t>
    </r>
  </si>
  <si>
    <t>UFR = urinary flow rate calculated according to the logic in Table 2 below (L/day)</t>
  </si>
  <si>
    <t>BW = individual body weight (kg) from NHANES</t>
  </si>
  <si>
    <r>
      <t>F</t>
    </r>
    <r>
      <rPr>
        <vertAlign val="subscript"/>
        <sz val="12"/>
        <color rgb="FF000000"/>
        <rFont val="Cambria"/>
        <family val="1"/>
      </rPr>
      <t>ue</t>
    </r>
    <r>
      <rPr>
        <sz val="12"/>
        <color rgb="FF000000"/>
        <rFont val="Cambria"/>
        <family val="1"/>
      </rPr>
      <t xml:space="preserve"> = fractional urinary excretion (unitless). Values are specific to the metabolite measured in urine and are reported in Table 3 below.</t>
    </r>
  </si>
  <si>
    <t>Chemical</t>
  </si>
  <si>
    <t>Biomarker</t>
  </si>
  <si>
    <r>
      <t>Human F­</t>
    </r>
    <r>
      <rPr>
        <b/>
        <vertAlign val="subscript"/>
        <sz val="11"/>
        <color rgb="FF000000"/>
        <rFont val="Calibri"/>
        <family val="2"/>
        <scheme val="minor"/>
      </rPr>
      <t>ue</t>
    </r>
  </si>
  <si>
    <t>Best Estimate</t>
  </si>
  <si>
    <t>tris(1,3-dichloro-2-propyl) phosphate (TDCPP), as Fyrol FR-2</t>
  </si>
  <si>
    <t>BCDPP</t>
  </si>
  <si>
    <t>Tris(2-chloroethyl) phosphate (TMCEP/TCEP)</t>
  </si>
  <si>
    <t>BCEP</t>
  </si>
  <si>
    <t>tris(1-chloro-2-propyl)phosphate (TCPP/TCIPP)</t>
  </si>
  <si>
    <t>BCIPP</t>
  </si>
  <si>
    <t>Table 2: Logic and equations for calculating UFR in different scenarios*</t>
  </si>
  <si>
    <t>Volume</t>
  </si>
  <si>
    <t>First collection</t>
  </si>
  <si>
    <t>Second collection</t>
  </si>
  <si>
    <t>Third collection</t>
  </si>
  <si>
    <t>Equation for UFR (urinary flow rate)</t>
  </si>
  <si>
    <t>Term for UFR</t>
  </si>
  <si>
    <t>Nonzero</t>
  </si>
  <si>
    <t>0 or missing</t>
  </si>
  <si>
    <t>UFR = URXVOL1/ URDTIME1 = URDFLOW1</t>
  </si>
  <si>
    <t>URDFLOW1</t>
  </si>
  <si>
    <t>UFR = (URXVOL1 + URXVOL2) / (URDTIME1 + URDTIME2)</t>
  </si>
  <si>
    <t>Note that this is NOT URDFLOW2; that term is defined as URXVOL2/URDTIME2</t>
  </si>
  <si>
    <t>UFR =  (URXVOL1 + URXVOL2 + URXVOL3)/(URDTIME1 + URDTIME2 + URDTIME3)</t>
  </si>
  <si>
    <t>Note that this is NOT URDFLOW3; that term is defined as URXVOL3/URDTIME3</t>
  </si>
  <si>
    <t>None - no useful data</t>
  </si>
  <si>
    <t>*URXVOL = urine volume. URDTIME = time since last urine collection. URDFLOW = flow calculated at each collection time, which is not necessarily equivalent to the overall flow. Numbers as the end of any of these values indicate the first (1), second (2), or third (3) urine collection.</t>
  </si>
  <si>
    <t>This file also contains daily intakes calculated on an individual basis, for individuals from NHANES whose exposure is higher than the population geometric mean (GM) for TCEP, TDCIPP, and/or TCIPP (one, any two, or all three).</t>
  </si>
  <si>
    <r>
      <t>The tab</t>
    </r>
    <r>
      <rPr>
        <b/>
        <sz val="11"/>
        <color rgb="FF000000"/>
        <rFont val="Calibri"/>
        <family val="2"/>
        <scheme val="minor"/>
      </rPr>
      <t xml:space="preserve"> High-Exposure</t>
    </r>
    <r>
      <rPr>
        <sz val="11"/>
        <color rgb="FF000000"/>
        <rFont val="Calibri"/>
        <family val="2"/>
        <scheme val="minor"/>
      </rPr>
      <t xml:space="preserve"> contains the individual level High-Exposure analysis.</t>
    </r>
  </si>
  <si>
    <r>
      <t xml:space="preserve">The tab </t>
    </r>
    <r>
      <rPr>
        <b/>
        <sz val="11"/>
        <color rgb="FF000000"/>
        <rFont val="Calibri"/>
        <family val="2"/>
        <scheme val="minor"/>
      </rPr>
      <t>Other subgroups table</t>
    </r>
    <r>
      <rPr>
        <sz val="11"/>
        <color rgb="FF000000"/>
        <rFont val="Calibri"/>
        <family val="2"/>
        <scheme val="minor"/>
      </rPr>
      <t xml:space="preserve"> integrates summary statistics from all sociodemographic groups beyond "Overall population" and Age groups into a single table.</t>
    </r>
  </si>
  <si>
    <t>All daily intake calculations were calculated according to Equation 2 below.</t>
  </si>
  <si>
    <t xml:space="preserve">All group (not individual) analyses account for the complex survey design and sample weighting of NHANES.
</t>
  </si>
  <si>
    <t>All analyses (group and individual) are also corrected for intraclass-correlation coefficient (ICC), to correct for differences in inter-individual urinary concentrations dependent on  sampling time.</t>
  </si>
  <si>
    <t>This file contains daily intakes for chemicals in the polyhalogenated organophosphate (PHOP) subclass of organohalogenated flame retardants (OFRs), calculated from NHANES urinary biomarker data. Calculated daily intakes are broken down by various sociodemographic groups (in successive tabs).</t>
  </si>
  <si>
    <r>
      <t xml:space="preserve">The tab </t>
    </r>
    <r>
      <rPr>
        <b/>
        <sz val="11"/>
        <color rgb="FF000000"/>
        <rFont val="Calibri"/>
        <family val="2"/>
        <scheme val="minor"/>
      </rPr>
      <t xml:space="preserve">High-Exposure Summary </t>
    </r>
    <r>
      <rPr>
        <sz val="11"/>
        <color rgb="FF000000"/>
        <rFont val="Calibri"/>
        <family val="2"/>
        <scheme val="minor"/>
      </rPr>
      <t>contains a summary table showing the number of individuals in various high exposure groups.</t>
    </r>
  </si>
  <si>
    <t>Daily intakes were calculated according to the following formula (Equation 2):</t>
  </si>
  <si>
    <r>
      <t xml:space="preserve">The tabs </t>
    </r>
    <r>
      <rPr>
        <b/>
        <sz val="11"/>
        <rFont val="Calibri"/>
        <family val="2"/>
        <scheme val="minor"/>
      </rPr>
      <t>Overall population, Gender, Pregnancy status, Age groups, Race-ethnicity groups, Adult education level,</t>
    </r>
    <r>
      <rPr>
        <sz val="11"/>
        <rFont val="Calibri"/>
        <family val="2"/>
        <scheme val="minor"/>
      </rPr>
      <t xml:space="preserve"> and</t>
    </r>
    <r>
      <rPr>
        <b/>
        <sz val="11"/>
        <rFont val="Calibri"/>
        <family val="2"/>
        <scheme val="minor"/>
      </rPr>
      <t xml:space="preserve"> Income to poverty Ratio</t>
    </r>
    <r>
      <rPr>
        <sz val="11"/>
        <rFont val="Calibri"/>
        <family val="2"/>
        <scheme val="minor"/>
      </rPr>
      <t xml:space="preserve"> contain summary statistics of calculated daily intakes based on these sociodemographic variables, for each NHANES cycle in which the sociodemographic groups appear. </t>
    </r>
  </si>
  <si>
    <r>
      <t xml:space="preserve">Table 3. Fue Estimate by Chemical (Mass Basis) used in distributional analyses, derived from published </t>
    </r>
    <r>
      <rPr>
        <b/>
        <i/>
        <sz val="11"/>
        <color rgb="FF000000"/>
        <rFont val="Calibri"/>
        <family val="2"/>
        <scheme val="minor"/>
      </rPr>
      <t>in vivo</t>
    </r>
    <r>
      <rPr>
        <b/>
        <sz val="11"/>
        <color rgb="FF000000"/>
        <rFont val="Calibri"/>
        <family val="2"/>
        <scheme val="minor"/>
      </rPr>
      <t xml:space="preserve"> animal data and </t>
    </r>
    <r>
      <rPr>
        <b/>
        <i/>
        <sz val="11"/>
        <color rgb="FF000000"/>
        <rFont val="Calibri"/>
        <family val="2"/>
        <scheme val="minor"/>
      </rPr>
      <t>in vitro</t>
    </r>
    <r>
      <rPr>
        <b/>
        <sz val="11"/>
        <color rgb="FF000000"/>
        <rFont val="Calibri"/>
        <family val="2"/>
        <scheme val="minor"/>
      </rPr>
      <t xml:space="preserve"> data with rat and human cells</t>
    </r>
  </si>
  <si>
    <t>Sample Size</t>
  </si>
  <si>
    <t>%</t>
  </si>
  <si>
    <r>
      <t xml:space="preserve">The tab </t>
    </r>
    <r>
      <rPr>
        <b/>
        <sz val="11"/>
        <rFont val="Calibri"/>
        <family val="2"/>
        <scheme val="minor"/>
      </rPr>
      <t xml:space="preserve">Overall population </t>
    </r>
    <r>
      <rPr>
        <sz val="11"/>
        <rFont val="Calibri"/>
        <family val="2"/>
        <scheme val="minor"/>
      </rPr>
      <t xml:space="preserve">includes graphs showing trends in the arithmetic and geometric mean over time. The tab </t>
    </r>
    <r>
      <rPr>
        <b/>
        <sz val="11"/>
        <rFont val="Calibri"/>
        <family val="2"/>
        <scheme val="minor"/>
      </rPr>
      <t>Age groups</t>
    </r>
    <r>
      <rPr>
        <sz val="11"/>
        <rFont val="Calibri"/>
        <family val="2"/>
        <scheme val="minor"/>
      </rPr>
      <t xml:space="preserve"> shows trends in the arithmetic mean over time and by age group.</t>
    </r>
  </si>
  <si>
    <t>0.039</t>
  </si>
  <si>
    <t>0.009</t>
  </si>
  <si>
    <t>0.077</t>
  </si>
  <si>
    <t>Pregancy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</si>
</sst>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rgb="FF000000"/>
      <name val="Calibri"/>
      <family val="2"/>
      <scheme val="minor"/>
    </font>
    <font>
      <sz val="11"/>
      <color rgb="FF000000"/>
      <name val="Calibri"/>
      <family val="2"/>
    </font>
    <font>
      <b/>
      <sz val="9"/>
      <color rgb="FF000000"/>
      <name val="Arial"/>
      <family val="2"/>
    </font>
    <font>
      <b/>
      <u/>
      <sz val="11"/>
      <color rgb="FF000000"/>
      <name val="Calibri"/>
      <family val="2"/>
      <scheme val="minor"/>
    </font>
    <font>
      <b/>
      <sz val="11"/>
      <color rgb="FF000000"/>
      <name val="Calibri"/>
      <family val="2"/>
      <scheme val="minor"/>
    </font>
    <font>
      <b/>
      <sz val="11"/>
      <color rgb="FF000000"/>
      <name val="Calibri"/>
      <family val="2"/>
    </font>
    <font>
      <i/>
      <u/>
      <sz val="11"/>
      <color rgb="FF000000"/>
      <name val="Calibri"/>
      <family val="2"/>
      <scheme val="minor"/>
    </font>
    <font>
      <i/>
      <sz val="14"/>
      <color rgb="FF000000"/>
      <name val="Cambria"/>
      <family val="1"/>
    </font>
    <font>
      <sz val="12"/>
      <color rgb="FF000000"/>
      <name val="Cambria"/>
      <family val="1"/>
    </font>
    <font>
      <vertAlign val="subscript"/>
      <sz val="12"/>
      <color rgb="FF000000"/>
      <name val="Cambria"/>
      <family val="1"/>
    </font>
    <font>
      <b/>
      <vertAlign val="subscript"/>
      <sz val="11"/>
      <color rgb="FF000000"/>
      <name val="Calibri"/>
      <family val="2"/>
      <scheme val="minor"/>
    </font>
    <font>
      <sz val="11"/>
      <name val="Calibri"/>
      <family val="2"/>
      <scheme val="minor"/>
    </font>
    <font>
      <b/>
      <sz val="11"/>
      <name val="Calibri"/>
      <family val="2"/>
      <scheme val="minor"/>
    </font>
    <font>
      <b/>
      <i/>
      <sz val="11"/>
      <color rgb="FF000000"/>
      <name val="Calibri"/>
      <family val="2"/>
      <scheme val="minor"/>
    </font>
    <font>
      <sz val="11"/>
      <color rgb="FF000000"/>
      <name val="Calibri"/>
      <family val="2"/>
      <scheme val="minor"/>
    </font>
    <font>
      <sz val="11"/>
      <color rgb="FF000000"/>
      <name val="Calibri"/>
      <family val="2"/>
    </font>
    <font>
      <b/>
      <sz val="9"/>
      <color rgb="FF000000"/>
      <name val="Arial"/>
      <family val="2"/>
    </font>
    <font>
      <sz val="9"/>
      <color rgb="FF000000"/>
      <name val="Arial"/>
      <family val="2"/>
    </font>
    <font>
      <b/>
      <sz val="11"/>
      <color theme="1"/>
      <name val="Calibri"/>
      <family val="2"/>
    </font>
  </fonts>
  <fills count="3">
    <fill>
      <patternFill patternType="none"/>
    </fill>
    <fill>
      <patternFill patternType="gray125"/>
    </fill>
    <fill>
      <patternFill patternType="solid">
        <fgColor rgb="FFF2F2F2"/>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9" fontId="14" fillId="0" borderId="0" applyFont="0" applyFill="0" applyBorder="0" applyAlignment="0" applyProtection="0"/>
    <xf numFmtId="0" fontId="14" fillId="0" borderId="0"/>
  </cellStyleXfs>
  <cellXfs count="59">
    <xf numFmtId="0" fontId="0" fillId="0" borderId="0" xfId="0"/>
    <xf numFmtId="0" fontId="1" fillId="0" borderId="1" xfId="0" applyFont="1" applyBorder="1"/>
    <xf numFmtId="0" fontId="0" fillId="0" borderId="0" xfId="0" applyAlignment="1">
      <alignment wrapText="1"/>
    </xf>
    <xf numFmtId="0" fontId="1" fillId="0" borderId="0" xfId="0" applyFont="1" applyBorder="1" applyAlignment="1">
      <alignment wrapText="1"/>
    </xf>
    <xf numFmtId="0" fontId="3" fillId="0" borderId="0" xfId="0" applyFont="1" applyAlignment="1">
      <alignment wrapText="1"/>
    </xf>
    <xf numFmtId="0" fontId="1" fillId="0" borderId="4" xfId="0" applyFont="1" applyBorder="1"/>
    <xf numFmtId="0" fontId="0" fillId="0" borderId="4" xfId="0" applyBorder="1"/>
    <xf numFmtId="0" fontId="4" fillId="0" borderId="4" xfId="0" applyFont="1" applyBorder="1"/>
    <xf numFmtId="0" fontId="5" fillId="0" borderId="4" xfId="0" applyFont="1" applyBorder="1"/>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left" vertical="center" indent="2"/>
    </xf>
    <xf numFmtId="0" fontId="8" fillId="0" borderId="0" xfId="0" applyFont="1" applyFill="1" applyAlignment="1">
      <alignment horizontal="left" vertical="center" indent="2"/>
    </xf>
    <xf numFmtId="0" fontId="4" fillId="0" borderId="0" xfId="0" applyFont="1" applyBorder="1" applyAlignment="1"/>
    <xf numFmtId="0" fontId="4" fillId="0" borderId="4" xfId="0" applyFont="1" applyBorder="1" applyAlignment="1">
      <alignment horizontal="left"/>
    </xf>
    <xf numFmtId="0" fontId="0" fillId="0" borderId="4" xfId="0" applyBorder="1" applyAlignment="1">
      <alignment horizontal="left"/>
    </xf>
    <xf numFmtId="0" fontId="0" fillId="0" borderId="0" xfId="0" applyAlignment="1">
      <alignment horizontal="left"/>
    </xf>
    <xf numFmtId="0" fontId="8" fillId="0" borderId="0" xfId="0" applyFont="1" applyAlignment="1">
      <alignment horizontal="left" vertical="center"/>
    </xf>
    <xf numFmtId="0" fontId="4" fillId="0" borderId="0" xfId="0" applyFont="1" applyAlignment="1"/>
    <xf numFmtId="0" fontId="4" fillId="0" borderId="7" xfId="0" applyFont="1" applyBorder="1" applyAlignment="1">
      <alignment vertical="center"/>
    </xf>
    <xf numFmtId="0" fontId="0" fillId="0" borderId="6" xfId="0" applyFont="1" applyBorder="1" applyAlignment="1">
      <alignment vertical="center" wrapText="1"/>
    </xf>
    <xf numFmtId="0" fontId="0"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wrapText="1"/>
    </xf>
    <xf numFmtId="0" fontId="0" fillId="0" borderId="4" xfId="0" applyFont="1" applyBorder="1" applyAlignment="1">
      <alignment vertical="top" wrapText="1"/>
    </xf>
    <xf numFmtId="0" fontId="4" fillId="0" borderId="4" xfId="0" applyFont="1" applyBorder="1" applyAlignment="1">
      <alignment vertical="center"/>
    </xf>
    <xf numFmtId="0" fontId="0" fillId="0" borderId="4" xfId="0" applyFont="1" applyBorder="1" applyAlignment="1">
      <alignment vertical="center"/>
    </xf>
    <xf numFmtId="0" fontId="1" fillId="0" borderId="0" xfId="0" applyFont="1" applyBorder="1" applyAlignment="1"/>
    <xf numFmtId="0" fontId="0" fillId="0" borderId="0" xfId="0" applyAlignment="1">
      <alignment horizontal="left" wrapText="1"/>
    </xf>
    <xf numFmtId="0" fontId="3" fillId="0" borderId="0" xfId="0" applyFont="1" applyAlignment="1"/>
    <xf numFmtId="0" fontId="4" fillId="0" borderId="4" xfId="0" applyFont="1" applyFill="1" applyBorder="1"/>
    <xf numFmtId="10" fontId="0" fillId="0" borderId="4" xfId="1" applyNumberFormat="1" applyFont="1" applyBorder="1"/>
    <xf numFmtId="0" fontId="15" fillId="0" borderId="1" xfId="0" applyFont="1" applyBorder="1"/>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164" fontId="15" fillId="0" borderId="0" xfId="0" applyNumberFormat="1" applyFont="1" applyAlignment="1">
      <alignment wrapText="1"/>
    </xf>
    <xf numFmtId="164" fontId="15" fillId="0" borderId="0" xfId="0" applyNumberFormat="1" applyFont="1"/>
    <xf numFmtId="0" fontId="15" fillId="0" borderId="3" xfId="0" applyFont="1" applyBorder="1"/>
    <xf numFmtId="0" fontId="17" fillId="0" borderId="2" xfId="0" applyFont="1" applyBorder="1" applyAlignment="1">
      <alignment horizontal="right" vertical="center"/>
    </xf>
    <xf numFmtId="164" fontId="15" fillId="0" borderId="4" xfId="2" applyNumberFormat="1" applyFont="1" applyBorder="1" applyAlignment="1">
      <alignment wrapText="1"/>
    </xf>
    <xf numFmtId="0" fontId="2" fillId="2" borderId="4" xfId="0" applyFont="1" applyFill="1" applyBorder="1" applyAlignment="1">
      <alignment horizontal="left" wrapText="1"/>
    </xf>
    <xf numFmtId="0" fontId="16" fillId="2" borderId="4" xfId="2" applyFont="1" applyFill="1" applyBorder="1" applyAlignment="1">
      <alignment wrapText="1"/>
    </xf>
    <xf numFmtId="164" fontId="15" fillId="0" borderId="4" xfId="2" applyNumberFormat="1" applyFont="1" applyBorder="1" applyAlignment="1"/>
    <xf numFmtId="0" fontId="2" fillId="2" borderId="4" xfId="0" applyFont="1" applyFill="1" applyBorder="1" applyAlignment="1">
      <alignment wrapText="1"/>
    </xf>
    <xf numFmtId="0" fontId="15" fillId="0" borderId="4" xfId="2" applyFont="1" applyBorder="1" applyAlignment="1">
      <alignment horizontal="left" indent="1"/>
    </xf>
    <xf numFmtId="2" fontId="18" fillId="0" borderId="4" xfId="0" applyNumberFormat="1" applyFont="1" applyFill="1" applyBorder="1"/>
    <xf numFmtId="164" fontId="1" fillId="0" borderId="4" xfId="0" applyNumberFormat="1" applyFont="1" applyBorder="1" applyAlignment="1">
      <alignment wrapText="1"/>
    </xf>
    <xf numFmtId="164" fontId="1" fillId="0" borderId="4" xfId="0" applyNumberFormat="1" applyFont="1" applyBorder="1"/>
    <xf numFmtId="0" fontId="4" fillId="0" borderId="5"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wrapText="1"/>
    </xf>
    <xf numFmtId="0" fontId="0" fillId="0" borderId="4" xfId="0" applyFont="1" applyBorder="1" applyAlignment="1">
      <alignment horizontal="left" vertical="center" wrapText="1"/>
    </xf>
    <xf numFmtId="0" fontId="0" fillId="0" borderId="4" xfId="0" applyFont="1" applyBorder="1" applyAlignment="1">
      <alignment vertical="center"/>
    </xf>
    <xf numFmtId="0" fontId="0" fillId="0" borderId="4" xfId="0" applyFont="1" applyBorder="1" applyAlignment="1">
      <alignment vertical="top"/>
    </xf>
    <xf numFmtId="0" fontId="0" fillId="0" borderId="0" xfId="0" applyAlignment="1">
      <alignment horizontal="left" wrapText="1"/>
    </xf>
    <xf numFmtId="0" fontId="11" fillId="0" borderId="0" xfId="0" applyFont="1" applyAlignment="1">
      <alignment horizontal="left" wrapText="1"/>
    </xf>
    <xf numFmtId="0" fontId="1" fillId="0" borderId="4" xfId="0" applyFont="1" applyBorder="1" applyAlignment="1">
      <alignment horizontal="center"/>
    </xf>
    <xf numFmtId="0" fontId="0" fillId="0" borderId="9" xfId="0" applyBorder="1" applyAlignment="1">
      <alignment wrapText="1"/>
    </xf>
  </cellXfs>
  <cellStyles count="3">
    <cellStyle name="Normal" xfId="0" builtinId="0"/>
    <cellStyle name="Normal 2" xfId="2" xr:uid="{A37A75A0-98B2-4A0C-BEBE-70C16B3D820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TCEP GM+GSD - Overall NHANES Population</a:t>
            </a:r>
          </a:p>
        </c:rich>
      </c:tx>
      <c:overlay val="0"/>
      <c:spPr>
        <a:noFill/>
        <a:ln>
          <a:noFill/>
        </a:ln>
        <a:effectLst/>
      </c:spPr>
    </c:title>
    <c:autoTitleDeleted val="0"/>
    <c:plotArea>
      <c:layout/>
      <c:lineChart>
        <c:grouping val="standard"/>
        <c:varyColors val="0"/>
        <c:ser>
          <c:idx val="1"/>
          <c:order val="0"/>
          <c:marker>
            <c:symbol val="none"/>
          </c:marker>
          <c:errBars>
            <c:errDir val="y"/>
            <c:errBarType val="plus"/>
            <c:errValType val="cust"/>
            <c:noEndCap val="0"/>
            <c:pl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plus>
            <c:min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minus>
          </c:errBars>
          <c:cat>
            <c:strRef>
              <c:f>'Overall population'!$A$5:$A$9</c:f>
              <c:strCache>
                <c:ptCount val="5"/>
                <c:pt idx="0">
                  <c:v>2011-2012</c:v>
                </c:pt>
                <c:pt idx="1">
                  <c:v>2013-2014</c:v>
                </c:pt>
                <c:pt idx="2">
                  <c:v>2015-2016</c:v>
                </c:pt>
                <c:pt idx="3">
                  <c:v>2017-2018</c:v>
                </c:pt>
                <c:pt idx="4">
                  <c:v>2017-2020</c:v>
                </c:pt>
              </c:strCache>
            </c:strRef>
          </c:cat>
          <c:val>
            <c:numRef>
              <c:f>'Overall population'!$D$5:$D$9</c:f>
              <c:numCache>
                <c:formatCode>##0.000</c:formatCode>
                <c:ptCount val="5"/>
                <c:pt idx="0">
                  <c:v>5.5650484382318802E-2</c:v>
                </c:pt>
                <c:pt idx="1">
                  <c:v>5.0268238438889598E-2</c:v>
                </c:pt>
                <c:pt idx="2">
                  <c:v>5.4704653124339198E-2</c:v>
                </c:pt>
                <c:pt idx="3">
                  <c:v>3.93055215022554E-2</c:v>
                </c:pt>
                <c:pt idx="4">
                  <c:v>3.4482379407137498E-2</c:v>
                </c:pt>
              </c:numCache>
            </c:numRef>
          </c:val>
          <c:smooth val="0"/>
          <c:extLst>
            <c:ext xmlns:c16="http://schemas.microsoft.com/office/drawing/2014/chart" uri="{C3380CC4-5D6E-409C-BE32-E72D297353CC}">
              <c16:uniqueId val="{00000002-3080-4D40-95F1-5C53BF80FE2B}"/>
            </c:ext>
          </c:extLst>
        </c:ser>
        <c:ser>
          <c:idx val="0"/>
          <c:order val="1"/>
          <c:spPr>
            <a:ln w="28575" cap="rnd">
              <a:solidFill>
                <a:schemeClr val="accent1"/>
              </a:solidFill>
              <a:round/>
            </a:ln>
            <a:effectLst/>
          </c:spPr>
          <c:marker>
            <c:symbol val="none"/>
          </c:marker>
          <c:errBars>
            <c:errDir val="y"/>
            <c:errBarType val="plus"/>
            <c:errValType val="cust"/>
            <c:noEndCap val="0"/>
            <c:pl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plus>
            <c:min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minus>
            <c:spPr>
              <a:noFill/>
              <a:ln w="9525" cap="flat" cmpd="sng" algn="ctr">
                <a:solidFill>
                  <a:schemeClr val="tx1">
                    <a:lumMod val="65000"/>
                    <a:lumOff val="35000"/>
                  </a:schemeClr>
                </a:solidFill>
                <a:round/>
              </a:ln>
              <a:effectLst/>
            </c:spPr>
          </c:errBars>
          <c:cat>
            <c:strRef>
              <c:f>'Overall population'!$A$5:$A$9</c:f>
              <c:strCache>
                <c:ptCount val="5"/>
                <c:pt idx="0">
                  <c:v>2011-2012</c:v>
                </c:pt>
                <c:pt idx="1">
                  <c:v>2013-2014</c:v>
                </c:pt>
                <c:pt idx="2">
                  <c:v>2015-2016</c:v>
                </c:pt>
                <c:pt idx="3">
                  <c:v>2017-2018</c:v>
                </c:pt>
                <c:pt idx="4">
                  <c:v>2017-2020</c:v>
                </c:pt>
              </c:strCache>
            </c:strRef>
          </c:cat>
          <c:val>
            <c:numRef>
              <c:f>'Overall population'!$D$5:$D$9</c:f>
              <c:numCache>
                <c:formatCode>##0.000</c:formatCode>
                <c:ptCount val="5"/>
                <c:pt idx="0">
                  <c:v>5.5650484382318802E-2</c:v>
                </c:pt>
                <c:pt idx="1">
                  <c:v>5.0268238438889598E-2</c:v>
                </c:pt>
                <c:pt idx="2">
                  <c:v>5.4704653124339198E-2</c:v>
                </c:pt>
                <c:pt idx="3">
                  <c:v>3.93055215022554E-2</c:v>
                </c:pt>
                <c:pt idx="4">
                  <c:v>3.4482379407137498E-2</c:v>
                </c:pt>
              </c:numCache>
            </c:numRef>
          </c:val>
          <c:smooth val="0"/>
          <c:extLst>
            <c:ext xmlns:c16="http://schemas.microsoft.com/office/drawing/2014/chart" uri="{C3380CC4-5D6E-409C-BE32-E72D297353CC}">
              <c16:uniqueId val="{00000001-3080-4D40-95F1-5C53BF80FE2B}"/>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plotArea>
    <c:plotVisOnly val="1"/>
    <c:dispBlanksAs val="gap"/>
    <c:showDLblsOverMax val="0"/>
    <c:extLst/>
  </c:chart>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Number of NHANES participants (2017-2018 cycle) with PHOPs for which daily intake is above their respective GM</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w="149225" cap="sq">
              <a:solidFill>
                <a:schemeClr val="accent1"/>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'High-Exposure'!$B$8:$AL$8</c:f>
              <c:strCache>
                <c:ptCount val="37"/>
                <c:pt idx="0">
                  <c:v>TCPP &gt; GM</c:v>
                </c:pt>
                <c:pt idx="6">
                  <c:v>TCEP &gt; GM</c:v>
                </c:pt>
                <c:pt idx="12">
                  <c:v>TDCPP &gt; GM</c:v>
                </c:pt>
                <c:pt idx="18">
                  <c:v>TCPP &amp; TCEP &gt; GM</c:v>
                </c:pt>
                <c:pt idx="24">
                  <c:v>TCPP &amp; TDCPP &gt; GM</c:v>
                </c:pt>
                <c:pt idx="30">
                  <c:v>TCEP &amp; TDCPP &gt; GM</c:v>
                </c:pt>
                <c:pt idx="36">
                  <c:v>TCPP &amp; TCEP &amp; TDCPP &gt; GM</c:v>
                </c:pt>
              </c:strCache>
            </c:strRef>
          </c:cat>
          <c:val>
            <c:numRef>
              <c:f>'High-Exposure'!$B$10:$AL$10</c:f>
              <c:numCache>
                <c:formatCode>General</c:formatCode>
                <c:ptCount val="37"/>
                <c:pt idx="0">
                  <c:v>952</c:v>
                </c:pt>
                <c:pt idx="6">
                  <c:v>1005</c:v>
                </c:pt>
                <c:pt idx="12">
                  <c:v>946</c:v>
                </c:pt>
                <c:pt idx="18">
                  <c:v>658</c:v>
                </c:pt>
                <c:pt idx="24">
                  <c:v>624</c:v>
                </c:pt>
                <c:pt idx="30">
                  <c:v>659</c:v>
                </c:pt>
                <c:pt idx="36">
                  <c:v>494</c:v>
                </c:pt>
              </c:numCache>
            </c:numRef>
          </c:val>
          <c:extLst>
            <c:ext xmlns:c16="http://schemas.microsoft.com/office/drawing/2014/chart" uri="{C3380CC4-5D6E-409C-BE32-E72D297353CC}">
              <c16:uniqueId val="{00000000-9CA4-4139-8362-CF1CB2006E63}"/>
            </c:ext>
          </c:extLst>
        </c:ser>
        <c:dLbls>
          <c:dLblPos val="outEnd"/>
          <c:showLegendKey val="0"/>
          <c:showVal val="1"/>
          <c:showCatName val="0"/>
          <c:showSerName val="0"/>
          <c:showPercent val="0"/>
          <c:showBubbleSize val="0"/>
        </c:dLbls>
        <c:gapWidth val="219"/>
        <c:overlap val="-27"/>
        <c:axId val="2037457392"/>
        <c:axId val="2027789968"/>
      </c:barChart>
      <c:catAx>
        <c:axId val="2037457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PHOP</a:t>
                </a:r>
                <a:r>
                  <a:rPr lang="en-US" baseline="0"/>
                  <a:t>s (1, 2, or 3 PHOPs)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7789968"/>
        <c:crosses val="autoZero"/>
        <c:auto val="1"/>
        <c:lblAlgn val="ctr"/>
        <c:lblOffset val="100"/>
        <c:noMultiLvlLbl val="0"/>
      </c:catAx>
      <c:valAx>
        <c:axId val="2027789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Count of Individuals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7457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TCEP AM+ASD - Overall NHANES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errBars>
            <c:errDir val="y"/>
            <c:errBarType val="plus"/>
            <c:errValType val="cust"/>
            <c:noEndCap val="0"/>
            <c:plus>
              <c:numRef>
                <c:f>'Overall population'!$C$5:$C$9</c:f>
                <c:numCache>
                  <c:formatCode>General</c:formatCode>
                  <c:ptCount val="5"/>
                  <c:pt idx="0">
                    <c:v>0.16786790843973201</c:v>
                  </c:pt>
                  <c:pt idx="1">
                    <c:v>0.12538900501141301</c:v>
                  </c:pt>
                  <c:pt idx="2">
                    <c:v>0.26938703344500597</c:v>
                  </c:pt>
                  <c:pt idx="3">
                    <c:v>0.150653661303496</c:v>
                  </c:pt>
                  <c:pt idx="4">
                    <c:v>0.171087060765021</c:v>
                  </c:pt>
                </c:numCache>
              </c:numRef>
            </c:plus>
            <c:minus>
              <c:numRef>
                <c:f>'Overall population'!$C$5:$C$9</c:f>
                <c:numCache>
                  <c:formatCode>General</c:formatCode>
                  <c:ptCount val="5"/>
                  <c:pt idx="0">
                    <c:v>0.16786790843973201</c:v>
                  </c:pt>
                  <c:pt idx="1">
                    <c:v>0.12538900501141301</c:v>
                  </c:pt>
                  <c:pt idx="2">
                    <c:v>0.26938703344500597</c:v>
                  </c:pt>
                  <c:pt idx="3">
                    <c:v>0.150653661303496</c:v>
                  </c:pt>
                  <c:pt idx="4">
                    <c:v>0.171087060765021</c:v>
                  </c:pt>
                </c:numCache>
              </c:numRef>
            </c:minus>
            <c:spPr>
              <a:noFill/>
              <a:ln w="9525" cap="flat" cmpd="sng" algn="ctr">
                <a:solidFill>
                  <a:schemeClr val="tx1">
                    <a:lumMod val="65000"/>
                    <a:lumOff val="35000"/>
                  </a:schemeClr>
                </a:solidFill>
                <a:round/>
              </a:ln>
              <a:effectLst/>
            </c:spPr>
          </c:errBars>
          <c:cat>
            <c:strRef>
              <c:f>'Overall population'!$A$5:$A$9</c:f>
              <c:strCache>
                <c:ptCount val="5"/>
                <c:pt idx="0">
                  <c:v>2011-2012</c:v>
                </c:pt>
                <c:pt idx="1">
                  <c:v>2013-2014</c:v>
                </c:pt>
                <c:pt idx="2">
                  <c:v>2015-2016</c:v>
                </c:pt>
                <c:pt idx="3">
                  <c:v>2017-2018</c:v>
                </c:pt>
                <c:pt idx="4">
                  <c:v>2017-2020</c:v>
                </c:pt>
              </c:strCache>
            </c:strRef>
          </c:cat>
          <c:val>
            <c:numRef>
              <c:f>'Overall population'!$B$5:$B$9</c:f>
              <c:numCache>
                <c:formatCode>##0.000</c:formatCode>
                <c:ptCount val="5"/>
                <c:pt idx="0">
                  <c:v>9.2956464477620002E-2</c:v>
                </c:pt>
                <c:pt idx="1">
                  <c:v>8.1612702919873201E-2</c:v>
                </c:pt>
                <c:pt idx="2">
                  <c:v>0.103871326190744</c:v>
                </c:pt>
                <c:pt idx="3">
                  <c:v>7.1786557772939796E-2</c:v>
                </c:pt>
                <c:pt idx="4">
                  <c:v>6.5566771839831506E-2</c:v>
                </c:pt>
              </c:numCache>
            </c:numRef>
          </c:val>
          <c:smooth val="0"/>
          <c:extLst>
            <c:ext xmlns:c16="http://schemas.microsoft.com/office/drawing/2014/chart" uri="{C3380CC4-5D6E-409C-BE32-E72D297353CC}">
              <c16:uniqueId val="{00000000-5580-449E-BF58-AB6DFDCA24C5}"/>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TDCIPP GM+GSD - Overall NHANES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errBars>
            <c:errDir val="y"/>
            <c:errBarType val="plus"/>
            <c:errValType val="cust"/>
            <c:noEndCap val="0"/>
            <c:plus>
              <c:numRef>
                <c:f>'Overall population'!$E$13:$E$17</c:f>
                <c:numCache>
                  <c:formatCode>General</c:formatCode>
                  <c:ptCount val="5"/>
                  <c:pt idx="0">
                    <c:v>2.53700685821528</c:v>
                  </c:pt>
                  <c:pt idx="1">
                    <c:v>2.61602056433949</c:v>
                  </c:pt>
                  <c:pt idx="2">
                    <c:v>2.8021492239218402</c:v>
                  </c:pt>
                  <c:pt idx="3">
                    <c:v>2.6144907597947999</c:v>
                  </c:pt>
                  <c:pt idx="4">
                    <c:v>2.5873204001724401</c:v>
                  </c:pt>
                </c:numCache>
              </c:numRef>
            </c:plus>
            <c:min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minus>
            <c:spPr>
              <a:noFill/>
              <a:ln w="9525" cap="flat" cmpd="sng" algn="ctr">
                <a:solidFill>
                  <a:schemeClr val="tx1">
                    <a:lumMod val="65000"/>
                    <a:lumOff val="35000"/>
                  </a:schemeClr>
                </a:solidFill>
                <a:round/>
              </a:ln>
              <a:effectLst/>
            </c:spPr>
          </c:errBars>
          <c:cat>
            <c:strRef>
              <c:f>'Overall population'!$A$13:$A$17</c:f>
              <c:strCache>
                <c:ptCount val="5"/>
                <c:pt idx="0">
                  <c:v>2011-2012</c:v>
                </c:pt>
                <c:pt idx="1">
                  <c:v>2013-2014</c:v>
                </c:pt>
                <c:pt idx="2">
                  <c:v>2015-2016</c:v>
                </c:pt>
                <c:pt idx="3">
                  <c:v>2017-2018</c:v>
                </c:pt>
                <c:pt idx="4">
                  <c:v>2017-2020</c:v>
                </c:pt>
              </c:strCache>
            </c:strRef>
          </c:cat>
          <c:val>
            <c:numRef>
              <c:f>'Overall population'!$D$13:$D$17</c:f>
              <c:numCache>
                <c:formatCode>##0.000</c:formatCode>
                <c:ptCount val="5"/>
                <c:pt idx="0">
                  <c:v>5.7773146517569797E-2</c:v>
                </c:pt>
                <c:pt idx="1">
                  <c:v>5.82265168813162E-2</c:v>
                </c:pt>
                <c:pt idx="2">
                  <c:v>8.2819377279897299E-2</c:v>
                </c:pt>
                <c:pt idx="3">
                  <c:v>7.68768361067943E-2</c:v>
                </c:pt>
                <c:pt idx="4">
                  <c:v>7.0581790718815193E-2</c:v>
                </c:pt>
              </c:numCache>
            </c:numRef>
          </c:val>
          <c:smooth val="0"/>
          <c:extLst>
            <c:ext xmlns:c16="http://schemas.microsoft.com/office/drawing/2014/chart" uri="{C3380CC4-5D6E-409C-BE32-E72D297353CC}">
              <c16:uniqueId val="{00000000-714B-4FB5-BA62-3B95FC748958}"/>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TDCIPP AM+ASD - Overall NHANES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errBars>
            <c:errDir val="y"/>
            <c:errBarType val="plus"/>
            <c:errValType val="cust"/>
            <c:noEndCap val="0"/>
            <c:plus>
              <c:numRef>
                <c:f>'Overall population'!$C$13:$C$17</c:f>
                <c:numCache>
                  <c:formatCode>General</c:formatCode>
                  <c:ptCount val="5"/>
                  <c:pt idx="0">
                    <c:v>0.123216138605592</c:v>
                  </c:pt>
                  <c:pt idx="1">
                    <c:v>0.189155768728999</c:v>
                  </c:pt>
                  <c:pt idx="2">
                    <c:v>0.60821104686702598</c:v>
                  </c:pt>
                  <c:pt idx="3">
                    <c:v>0.2831386528489</c:v>
                  </c:pt>
                  <c:pt idx="4">
                    <c:v>0.24361669441854</c:v>
                  </c:pt>
                </c:numCache>
              </c:numRef>
            </c:plus>
            <c:minus>
              <c:numRef>
                <c:f>'Overall population'!$C$5:$C$9</c:f>
                <c:numCache>
                  <c:formatCode>General</c:formatCode>
                  <c:ptCount val="5"/>
                  <c:pt idx="0">
                    <c:v>0.16786790843973201</c:v>
                  </c:pt>
                  <c:pt idx="1">
                    <c:v>0.12538900501141301</c:v>
                  </c:pt>
                  <c:pt idx="2">
                    <c:v>0.26938703344500597</c:v>
                  </c:pt>
                  <c:pt idx="3">
                    <c:v>0.150653661303496</c:v>
                  </c:pt>
                  <c:pt idx="4">
                    <c:v>0.171087060765021</c:v>
                  </c:pt>
                </c:numCache>
              </c:numRef>
            </c:minus>
            <c:spPr>
              <a:noFill/>
              <a:ln w="9525" cap="flat" cmpd="sng" algn="ctr">
                <a:solidFill>
                  <a:schemeClr val="tx1">
                    <a:lumMod val="65000"/>
                    <a:lumOff val="35000"/>
                  </a:schemeClr>
                </a:solidFill>
                <a:round/>
              </a:ln>
              <a:effectLst/>
            </c:spPr>
          </c:errBars>
          <c:cat>
            <c:strRef>
              <c:f>'Overall population'!$A$13:$A$17</c:f>
              <c:strCache>
                <c:ptCount val="5"/>
                <c:pt idx="0">
                  <c:v>2011-2012</c:v>
                </c:pt>
                <c:pt idx="1">
                  <c:v>2013-2014</c:v>
                </c:pt>
                <c:pt idx="2">
                  <c:v>2015-2016</c:v>
                </c:pt>
                <c:pt idx="3">
                  <c:v>2017-2018</c:v>
                </c:pt>
                <c:pt idx="4">
                  <c:v>2017-2020</c:v>
                </c:pt>
              </c:strCache>
            </c:strRef>
          </c:cat>
          <c:val>
            <c:numRef>
              <c:f>'Overall population'!$B$13:$B$17</c:f>
              <c:numCache>
                <c:formatCode>##0.000</c:formatCode>
                <c:ptCount val="5"/>
                <c:pt idx="0">
                  <c:v>9.2020099577240305E-2</c:v>
                </c:pt>
                <c:pt idx="1">
                  <c:v>9.8187499649064897E-2</c:v>
                </c:pt>
                <c:pt idx="2">
                  <c:v>0.15772220528564401</c:v>
                </c:pt>
                <c:pt idx="3">
                  <c:v>0.13730818786613</c:v>
                </c:pt>
                <c:pt idx="4">
                  <c:v>0.122481378370684</c:v>
                </c:pt>
              </c:numCache>
            </c:numRef>
          </c:val>
          <c:smooth val="0"/>
          <c:extLst>
            <c:ext xmlns:c16="http://schemas.microsoft.com/office/drawing/2014/chart" uri="{C3380CC4-5D6E-409C-BE32-E72D297353CC}">
              <c16:uniqueId val="{00000000-EBF3-4EDA-889F-F66ACA844473}"/>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TCIPP GM+GSD - Overall NHANES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errBars>
            <c:errDir val="y"/>
            <c:errBarType val="plus"/>
            <c:errValType val="cust"/>
            <c:noEndCap val="0"/>
            <c:plus>
              <c:numRef>
                <c:f>'Overall population'!$E$21:$E$25</c:f>
                <c:numCache>
                  <c:formatCode>General</c:formatCode>
                  <c:ptCount val="5"/>
                  <c:pt idx="0">
                    <c:v>2.4479225240530398</c:v>
                  </c:pt>
                  <c:pt idx="1">
                    <c:v>2.44918010072257</c:v>
                  </c:pt>
                  <c:pt idx="2">
                    <c:v>2.70996179639253</c:v>
                  </c:pt>
                  <c:pt idx="3">
                    <c:v>2.5856449771524499</c:v>
                  </c:pt>
                  <c:pt idx="4">
                    <c:v>2.5811152349219699</c:v>
                  </c:pt>
                </c:numCache>
              </c:numRef>
            </c:plus>
            <c:minus>
              <c:numRef>
                <c:f>'Overall population'!$E$5:$E$9</c:f>
                <c:numCache>
                  <c:formatCode>General</c:formatCode>
                  <c:ptCount val="5"/>
                  <c:pt idx="0">
                    <c:v>2.6457477288809899</c:v>
                  </c:pt>
                  <c:pt idx="1">
                    <c:v>2.5319721364320902</c:v>
                  </c:pt>
                  <c:pt idx="2">
                    <c:v>2.7660937878172098</c:v>
                  </c:pt>
                  <c:pt idx="3">
                    <c:v>2.8194697172348202</c:v>
                  </c:pt>
                  <c:pt idx="4">
                    <c:v>2.80663885336909</c:v>
                  </c:pt>
                </c:numCache>
              </c:numRef>
            </c:minus>
            <c:spPr>
              <a:noFill/>
              <a:ln w="9525" cap="flat" cmpd="sng" algn="ctr">
                <a:solidFill>
                  <a:schemeClr val="tx1">
                    <a:lumMod val="65000"/>
                    <a:lumOff val="35000"/>
                  </a:schemeClr>
                </a:solidFill>
                <a:round/>
              </a:ln>
              <a:effectLst/>
            </c:spPr>
          </c:errBars>
          <c:cat>
            <c:strRef>
              <c:f>'Overall population'!$A$21:$A$25</c:f>
              <c:strCache>
                <c:ptCount val="5"/>
                <c:pt idx="0">
                  <c:v>2011-2012</c:v>
                </c:pt>
                <c:pt idx="1">
                  <c:v>2013-2014</c:v>
                </c:pt>
                <c:pt idx="2">
                  <c:v>2015-2016</c:v>
                </c:pt>
                <c:pt idx="3">
                  <c:v>2017-2018</c:v>
                </c:pt>
                <c:pt idx="4">
                  <c:v>2017-2020</c:v>
                </c:pt>
              </c:strCache>
            </c:strRef>
          </c:cat>
          <c:val>
            <c:numRef>
              <c:f>'Overall population'!$D$21:$D$25</c:f>
              <c:numCache>
                <c:formatCode>##0.000</c:formatCode>
                <c:ptCount val="5"/>
                <c:pt idx="0">
                  <c:v>1.0155899590656201E-2</c:v>
                </c:pt>
                <c:pt idx="1">
                  <c:v>1.2867776487446501E-2</c:v>
                </c:pt>
                <c:pt idx="2">
                  <c:v>1.29532577363718E-2</c:v>
                </c:pt>
                <c:pt idx="3">
                  <c:v>8.7890342765085498E-3</c:v>
                </c:pt>
                <c:pt idx="4">
                  <c:v>8.3647964904404008E-3</c:v>
                </c:pt>
              </c:numCache>
            </c:numRef>
          </c:val>
          <c:smooth val="0"/>
          <c:extLst>
            <c:ext xmlns:c16="http://schemas.microsoft.com/office/drawing/2014/chart" uri="{C3380CC4-5D6E-409C-BE32-E72D297353CC}">
              <c16:uniqueId val="{00000000-BF24-4C3D-81AF-6074688B8EDD}"/>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TCIPP AM+ASD - Overall NHANES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errBars>
            <c:errDir val="y"/>
            <c:errBarType val="plus"/>
            <c:errValType val="cust"/>
            <c:noEndCap val="0"/>
            <c:plus>
              <c:numRef>
                <c:f>'Overall population'!$C$21:$C$25</c:f>
                <c:numCache>
                  <c:formatCode>General</c:formatCode>
                  <c:ptCount val="5"/>
                  <c:pt idx="0">
                    <c:v>2.50869424771204E-2</c:v>
                  </c:pt>
                  <c:pt idx="1">
                    <c:v>3.3936223724207598E-2</c:v>
                  </c:pt>
                  <c:pt idx="2">
                    <c:v>7.4733931520625602E-2</c:v>
                  </c:pt>
                  <c:pt idx="3">
                    <c:v>3.2335318628164897E-2</c:v>
                  </c:pt>
                  <c:pt idx="4">
                    <c:v>2.89582428120282E-2</c:v>
                  </c:pt>
                </c:numCache>
              </c:numRef>
            </c:plus>
            <c:minus>
              <c:numRef>
                <c:f>'Overall population'!$C$5:$C$9</c:f>
                <c:numCache>
                  <c:formatCode>General</c:formatCode>
                  <c:ptCount val="5"/>
                  <c:pt idx="0">
                    <c:v>0.16786790843973201</c:v>
                  </c:pt>
                  <c:pt idx="1">
                    <c:v>0.12538900501141301</c:v>
                  </c:pt>
                  <c:pt idx="2">
                    <c:v>0.26938703344500597</c:v>
                  </c:pt>
                  <c:pt idx="3">
                    <c:v>0.150653661303496</c:v>
                  </c:pt>
                  <c:pt idx="4">
                    <c:v>0.171087060765021</c:v>
                  </c:pt>
                </c:numCache>
              </c:numRef>
            </c:minus>
            <c:spPr>
              <a:noFill/>
              <a:ln w="9525" cap="flat" cmpd="sng" algn="ctr">
                <a:solidFill>
                  <a:schemeClr val="tx1">
                    <a:lumMod val="65000"/>
                    <a:lumOff val="35000"/>
                  </a:schemeClr>
                </a:solidFill>
                <a:round/>
              </a:ln>
              <a:effectLst/>
            </c:spPr>
          </c:errBars>
          <c:cat>
            <c:strRef>
              <c:f>'Overall population'!$A$21:$A$25</c:f>
              <c:strCache>
                <c:ptCount val="5"/>
                <c:pt idx="0">
                  <c:v>2011-2012</c:v>
                </c:pt>
                <c:pt idx="1">
                  <c:v>2013-2014</c:v>
                </c:pt>
                <c:pt idx="2">
                  <c:v>2015-2016</c:v>
                </c:pt>
                <c:pt idx="3">
                  <c:v>2017-2018</c:v>
                </c:pt>
                <c:pt idx="4">
                  <c:v>2017-2020</c:v>
                </c:pt>
              </c:strCache>
            </c:strRef>
          </c:cat>
          <c:val>
            <c:numRef>
              <c:f>'Overall population'!$B$21:$B$25</c:f>
              <c:numCache>
                <c:formatCode>##0.000</c:formatCode>
                <c:ptCount val="5"/>
                <c:pt idx="0">
                  <c:v>1.6289907192878199E-2</c:v>
                </c:pt>
                <c:pt idx="1">
                  <c:v>2.0577971791972498E-2</c:v>
                </c:pt>
                <c:pt idx="2">
                  <c:v>2.3857818787390701E-2</c:v>
                </c:pt>
                <c:pt idx="3">
                  <c:v>1.56218757361994E-2</c:v>
                </c:pt>
                <c:pt idx="4">
                  <c:v>1.4599482077737E-2</c:v>
                </c:pt>
              </c:numCache>
            </c:numRef>
          </c:val>
          <c:smooth val="0"/>
          <c:extLst>
            <c:ext xmlns:c16="http://schemas.microsoft.com/office/drawing/2014/chart" uri="{C3380CC4-5D6E-409C-BE32-E72D297353CC}">
              <c16:uniqueId val="{00000000-EF22-447C-B6D8-9C6A88B4F3EA}"/>
            </c:ext>
          </c:extLst>
        </c:ser>
        <c:dLbls>
          <c:showLegendKey val="0"/>
          <c:showVal val="0"/>
          <c:showCatName val="0"/>
          <c:showSerName val="0"/>
          <c:showPercent val="0"/>
          <c:showBubbleSize val="0"/>
        </c:dLbls>
        <c:smooth val="0"/>
        <c:axId val="1881731488"/>
        <c:axId val="1881358448"/>
      </c:lineChart>
      <c:catAx>
        <c:axId val="188173148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358448"/>
        <c:crosses val="autoZero"/>
        <c:auto val="1"/>
        <c:lblAlgn val="ctr"/>
        <c:lblOffset val="100"/>
        <c:noMultiLvlLbl val="0"/>
      </c:catAx>
      <c:valAx>
        <c:axId val="1881358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173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TCEP, by age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'Age groups'!$A$4</c:f>
              <c:strCache>
                <c:ptCount val="1"/>
                <c:pt idx="0">
                  <c:v>3-5 yrs</c:v>
                </c:pt>
              </c:strCache>
            </c:strRef>
          </c:tx>
          <c:spPr>
            <a:solidFill>
              <a:schemeClr val="accent1"/>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groups'!$B$6:$B$10</c:f>
              <c:numCache>
                <c:formatCode>##0.000</c:formatCode>
                <c:ptCount val="5"/>
                <c:pt idx="0">
                  <c:v>0</c:v>
                </c:pt>
                <c:pt idx="1">
                  <c:v>0</c:v>
                </c:pt>
                <c:pt idx="2">
                  <c:v>0.50524471677944305</c:v>
                </c:pt>
                <c:pt idx="3">
                  <c:v>0.36801800570680998</c:v>
                </c:pt>
                <c:pt idx="4">
                  <c:v>0.42252742995019799</c:v>
                </c:pt>
              </c:numCache>
            </c:numRef>
          </c:val>
          <c:extLst>
            <c:ext xmlns:c16="http://schemas.microsoft.com/office/drawing/2014/chart" uri="{C3380CC4-5D6E-409C-BE32-E72D297353CC}">
              <c16:uniqueId val="{00000002-4B15-4B5F-A5AF-4A810C970B72}"/>
            </c:ext>
          </c:extLst>
        </c:ser>
        <c:ser>
          <c:idx val="1"/>
          <c:order val="1"/>
          <c:tx>
            <c:strRef>
              <c:f>'Age groups'!$A$14</c:f>
              <c:strCache>
                <c:ptCount val="1"/>
                <c:pt idx="0">
                  <c:v>6-11 yrs</c:v>
                </c:pt>
              </c:strCache>
            </c:strRef>
          </c:tx>
          <c:spPr>
            <a:solidFill>
              <a:schemeClr val="accent2"/>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groups'!$B$16:$B$20</c:f>
              <c:numCache>
                <c:formatCode>##0.000</c:formatCode>
                <c:ptCount val="5"/>
                <c:pt idx="0">
                  <c:v>0.223692555366901</c:v>
                </c:pt>
                <c:pt idx="1">
                  <c:v>0.18774431348265599</c:v>
                </c:pt>
                <c:pt idx="2">
                  <c:v>0.24052122945103099</c:v>
                </c:pt>
                <c:pt idx="3">
                  <c:v>0.130016040435532</c:v>
                </c:pt>
                <c:pt idx="4">
                  <c:v>0.14810739599664999</c:v>
                </c:pt>
              </c:numCache>
            </c:numRef>
          </c:val>
          <c:extLst>
            <c:ext xmlns:c16="http://schemas.microsoft.com/office/drawing/2014/chart" uri="{C3380CC4-5D6E-409C-BE32-E72D297353CC}">
              <c16:uniqueId val="{00000004-4B15-4B5F-A5AF-4A810C970B72}"/>
            </c:ext>
          </c:extLst>
        </c:ser>
        <c:ser>
          <c:idx val="2"/>
          <c:order val="2"/>
          <c:tx>
            <c:strRef>
              <c:f>'Age groups'!$A$24</c:f>
              <c:strCache>
                <c:ptCount val="1"/>
                <c:pt idx="0">
                  <c:v>12-17 yrs</c:v>
                </c:pt>
              </c:strCache>
            </c:strRef>
          </c:tx>
          <c:spPr>
            <a:solidFill>
              <a:schemeClr val="accent3"/>
            </a:solidFill>
            <a:ln>
              <a:noFill/>
            </a:ln>
            <a:effectLst/>
          </c:spPr>
          <c:invertIfNegative val="0"/>
          <c:val>
            <c:numRef>
              <c:f>'Age groups'!$B$26:$B$30</c:f>
              <c:numCache>
                <c:formatCode>##0.000</c:formatCode>
                <c:ptCount val="5"/>
                <c:pt idx="0">
                  <c:v>0.15692797684880899</c:v>
                </c:pt>
                <c:pt idx="1">
                  <c:v>0.116680371502975</c:v>
                </c:pt>
                <c:pt idx="2">
                  <c:v>0.103274307706755</c:v>
                </c:pt>
                <c:pt idx="3">
                  <c:v>7.1184623647710304E-2</c:v>
                </c:pt>
                <c:pt idx="4">
                  <c:v>6.6124300432465005E-2</c:v>
                </c:pt>
              </c:numCache>
            </c:numRef>
          </c:val>
          <c:extLst>
            <c:ext xmlns:c16="http://schemas.microsoft.com/office/drawing/2014/chart" uri="{C3380CC4-5D6E-409C-BE32-E72D297353CC}">
              <c16:uniqueId val="{00000005-4B15-4B5F-A5AF-4A810C970B72}"/>
            </c:ext>
          </c:extLst>
        </c:ser>
        <c:ser>
          <c:idx val="3"/>
          <c:order val="3"/>
          <c:tx>
            <c:strRef>
              <c:f>'Age groups'!$A$34</c:f>
              <c:strCache>
                <c:ptCount val="1"/>
                <c:pt idx="0">
                  <c:v>18+ yrs</c:v>
                </c:pt>
              </c:strCache>
            </c:strRef>
          </c:tx>
          <c:spPr>
            <a:solidFill>
              <a:schemeClr val="accent4"/>
            </a:solidFill>
            <a:ln>
              <a:noFill/>
            </a:ln>
            <a:effectLst/>
          </c:spPr>
          <c:invertIfNegative val="0"/>
          <c:val>
            <c:numRef>
              <c:f>'Age groups'!$B$36:$B$40</c:f>
              <c:numCache>
                <c:formatCode>##0.000</c:formatCode>
                <c:ptCount val="5"/>
                <c:pt idx="0">
                  <c:v>7.4949550017789093E-2</c:v>
                </c:pt>
                <c:pt idx="1">
                  <c:v>7.0411444878359694E-2</c:v>
                </c:pt>
                <c:pt idx="2">
                  <c:v>7.7863721471078604E-2</c:v>
                </c:pt>
                <c:pt idx="3">
                  <c:v>5.7580819012620098E-2</c:v>
                </c:pt>
                <c:pt idx="4">
                  <c:v>5.0521789606545298E-2</c:v>
                </c:pt>
              </c:numCache>
            </c:numRef>
          </c:val>
          <c:extLst>
            <c:ext xmlns:c16="http://schemas.microsoft.com/office/drawing/2014/chart" uri="{C3380CC4-5D6E-409C-BE32-E72D297353CC}">
              <c16:uniqueId val="{00000006-4B15-4B5F-A5AF-4A810C970B72}"/>
            </c:ext>
          </c:extLst>
        </c:ser>
        <c:dLbls>
          <c:showLegendKey val="0"/>
          <c:showVal val="0"/>
          <c:showCatName val="0"/>
          <c:showSerName val="0"/>
          <c:showPercent val="0"/>
          <c:showBubbleSize val="0"/>
        </c:dLbls>
        <c:gapWidth val="219"/>
        <c:overlap val="-27"/>
        <c:axId val="2039421744"/>
        <c:axId val="1874223536"/>
      </c:barChart>
      <c:catAx>
        <c:axId val="20394217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74223536"/>
        <c:crosses val="autoZero"/>
        <c:auto val="1"/>
        <c:lblAlgn val="ctr"/>
        <c:lblOffset val="100"/>
        <c:noMultiLvlLbl val="0"/>
      </c:catAx>
      <c:valAx>
        <c:axId val="187422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39421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TDCIPP, by age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'Age groups'!$A$4</c:f>
              <c:strCache>
                <c:ptCount val="1"/>
                <c:pt idx="0">
                  <c:v>3-5 yrs</c:v>
                </c:pt>
              </c:strCache>
            </c:strRef>
          </c:tx>
          <c:spPr>
            <a:solidFill>
              <a:schemeClr val="accent1"/>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groups'!$B$46:$B$50</c:f>
              <c:numCache>
                <c:formatCode>##0.000</c:formatCode>
                <c:ptCount val="5"/>
                <c:pt idx="0">
                  <c:v>0</c:v>
                </c:pt>
                <c:pt idx="1">
                  <c:v>0</c:v>
                </c:pt>
                <c:pt idx="2">
                  <c:v>1.0904476326828401</c:v>
                </c:pt>
                <c:pt idx="3">
                  <c:v>0.89064329179285495</c:v>
                </c:pt>
                <c:pt idx="4">
                  <c:v>0.81746056168620795</c:v>
                </c:pt>
              </c:numCache>
            </c:numRef>
          </c:val>
          <c:extLst>
            <c:ext xmlns:c16="http://schemas.microsoft.com/office/drawing/2014/chart" uri="{C3380CC4-5D6E-409C-BE32-E72D297353CC}">
              <c16:uniqueId val="{00000000-4E39-43C4-BEB1-C8A21B1D878D}"/>
            </c:ext>
          </c:extLst>
        </c:ser>
        <c:ser>
          <c:idx val="1"/>
          <c:order val="1"/>
          <c:tx>
            <c:strRef>
              <c:f>'Age groups'!$A$14</c:f>
              <c:strCache>
                <c:ptCount val="1"/>
                <c:pt idx="0">
                  <c:v>6-11 yrs</c:v>
                </c:pt>
              </c:strCache>
            </c:strRef>
          </c:tx>
          <c:spPr>
            <a:solidFill>
              <a:schemeClr val="accent2"/>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groups'!$B$56:$B$60</c:f>
              <c:numCache>
                <c:formatCode>##0.000</c:formatCode>
                <c:ptCount val="5"/>
                <c:pt idx="0">
                  <c:v>0.2466134742254</c:v>
                </c:pt>
                <c:pt idx="1">
                  <c:v>0.34862725861426602</c:v>
                </c:pt>
                <c:pt idx="2">
                  <c:v>0.42100829560338099</c:v>
                </c:pt>
                <c:pt idx="3">
                  <c:v>0.40925683891037001</c:v>
                </c:pt>
                <c:pt idx="4">
                  <c:v>0.38186522414166302</c:v>
                </c:pt>
              </c:numCache>
            </c:numRef>
          </c:val>
          <c:extLst>
            <c:ext xmlns:c16="http://schemas.microsoft.com/office/drawing/2014/chart" uri="{C3380CC4-5D6E-409C-BE32-E72D297353CC}">
              <c16:uniqueId val="{00000001-4E39-43C4-BEB1-C8A21B1D878D}"/>
            </c:ext>
          </c:extLst>
        </c:ser>
        <c:ser>
          <c:idx val="2"/>
          <c:order val="2"/>
          <c:tx>
            <c:strRef>
              <c:f>'Age groups'!$A$24</c:f>
              <c:strCache>
                <c:ptCount val="1"/>
                <c:pt idx="0">
                  <c:v>12-17 yrs</c:v>
                </c:pt>
              </c:strCache>
            </c:strRef>
          </c:tx>
          <c:spPr>
            <a:solidFill>
              <a:schemeClr val="accent3"/>
            </a:solidFill>
            <a:ln>
              <a:noFill/>
            </a:ln>
            <a:effectLst/>
          </c:spPr>
          <c:invertIfNegative val="0"/>
          <c:val>
            <c:numRef>
              <c:f>'Age groups'!$B$66:$B$70</c:f>
              <c:numCache>
                <c:formatCode>##0.000</c:formatCode>
                <c:ptCount val="5"/>
                <c:pt idx="0">
                  <c:v>0.14116887719108001</c:v>
                </c:pt>
                <c:pt idx="1">
                  <c:v>0.13397701286580199</c:v>
                </c:pt>
                <c:pt idx="2">
                  <c:v>0.14555674978990699</c:v>
                </c:pt>
                <c:pt idx="3">
                  <c:v>0.152092284534081</c:v>
                </c:pt>
                <c:pt idx="4">
                  <c:v>0.14629042150070601</c:v>
                </c:pt>
              </c:numCache>
            </c:numRef>
          </c:val>
          <c:extLst>
            <c:ext xmlns:c16="http://schemas.microsoft.com/office/drawing/2014/chart" uri="{C3380CC4-5D6E-409C-BE32-E72D297353CC}">
              <c16:uniqueId val="{00000002-4E39-43C4-BEB1-C8A21B1D878D}"/>
            </c:ext>
          </c:extLst>
        </c:ser>
        <c:ser>
          <c:idx val="3"/>
          <c:order val="3"/>
          <c:tx>
            <c:strRef>
              <c:f>'Age groups'!$A$34</c:f>
              <c:strCache>
                <c:ptCount val="1"/>
                <c:pt idx="0">
                  <c:v>18+ yrs</c:v>
                </c:pt>
              </c:strCache>
            </c:strRef>
          </c:tx>
          <c:spPr>
            <a:solidFill>
              <a:schemeClr val="accent4"/>
            </a:solidFill>
            <a:ln>
              <a:noFill/>
            </a:ln>
            <a:effectLst/>
          </c:spPr>
          <c:invertIfNegative val="0"/>
          <c:val>
            <c:numRef>
              <c:f>'Age groups'!$B$76:$B$80</c:f>
              <c:numCache>
                <c:formatCode>##0.000</c:formatCode>
                <c:ptCount val="5"/>
                <c:pt idx="0">
                  <c:v>7.34180849267181E-2</c:v>
                </c:pt>
                <c:pt idx="1">
                  <c:v>7.5605897036572903E-2</c:v>
                </c:pt>
                <c:pt idx="2">
                  <c:v>0.102667638403222</c:v>
                </c:pt>
                <c:pt idx="3">
                  <c:v>9.1731886517389602E-2</c:v>
                </c:pt>
                <c:pt idx="4">
                  <c:v>8.5022554502536901E-2</c:v>
                </c:pt>
              </c:numCache>
            </c:numRef>
          </c:val>
          <c:extLst>
            <c:ext xmlns:c16="http://schemas.microsoft.com/office/drawing/2014/chart" uri="{C3380CC4-5D6E-409C-BE32-E72D297353CC}">
              <c16:uniqueId val="{00000003-4E39-43C4-BEB1-C8A21B1D878D}"/>
            </c:ext>
          </c:extLst>
        </c:ser>
        <c:dLbls>
          <c:showLegendKey val="0"/>
          <c:showVal val="0"/>
          <c:showCatName val="0"/>
          <c:showSerName val="0"/>
          <c:showPercent val="0"/>
          <c:showBubbleSize val="0"/>
        </c:dLbls>
        <c:gapWidth val="219"/>
        <c:overlap val="-27"/>
        <c:axId val="2039421744"/>
        <c:axId val="1874223536"/>
      </c:barChart>
      <c:catAx>
        <c:axId val="20394217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74223536"/>
        <c:crosses val="autoZero"/>
        <c:auto val="1"/>
        <c:lblAlgn val="ctr"/>
        <c:lblOffset val="100"/>
        <c:noMultiLvlLbl val="0"/>
      </c:catAx>
      <c:valAx>
        <c:axId val="187422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39421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TCIPP, by age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'Age groups'!$A$4</c:f>
              <c:strCache>
                <c:ptCount val="1"/>
                <c:pt idx="0">
                  <c:v>3-5 yrs</c:v>
                </c:pt>
              </c:strCache>
            </c:strRef>
          </c:tx>
          <c:spPr>
            <a:solidFill>
              <a:schemeClr val="accent1"/>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groups'!$B$86:$B$90</c:f>
              <c:numCache>
                <c:formatCode>##0.000</c:formatCode>
                <c:ptCount val="5"/>
                <c:pt idx="0">
                  <c:v>0</c:v>
                </c:pt>
                <c:pt idx="1">
                  <c:v>0</c:v>
                </c:pt>
                <c:pt idx="2">
                  <c:v>0.145851822622731</c:v>
                </c:pt>
                <c:pt idx="3">
                  <c:v>8.2417004071975705E-2</c:v>
                </c:pt>
                <c:pt idx="4">
                  <c:v>8.4830093551869004E-2</c:v>
                </c:pt>
              </c:numCache>
            </c:numRef>
          </c:val>
          <c:extLst>
            <c:ext xmlns:c16="http://schemas.microsoft.com/office/drawing/2014/chart" uri="{C3380CC4-5D6E-409C-BE32-E72D297353CC}">
              <c16:uniqueId val="{00000000-66F5-4CC7-B482-75C029D7C347}"/>
            </c:ext>
          </c:extLst>
        </c:ser>
        <c:ser>
          <c:idx val="1"/>
          <c:order val="1"/>
          <c:tx>
            <c:strRef>
              <c:f>'Age groups'!$A$14</c:f>
              <c:strCache>
                <c:ptCount val="1"/>
                <c:pt idx="0">
                  <c:v>6-11 yrs</c:v>
                </c:pt>
              </c:strCache>
            </c:strRef>
          </c:tx>
          <c:spPr>
            <a:solidFill>
              <a:schemeClr val="accent2"/>
            </a:solidFill>
            <a:ln>
              <a:noFill/>
            </a:ln>
            <a:effectLst/>
          </c:spPr>
          <c:invertIfNegative val="0"/>
          <c:cat>
            <c:strRef>
              <c:f>'Age groups'!$A$16:$A$20</c:f>
              <c:strCache>
                <c:ptCount val="5"/>
                <c:pt idx="0">
                  <c:v>2011-2012</c:v>
                </c:pt>
                <c:pt idx="1">
                  <c:v>2013-2014</c:v>
                </c:pt>
                <c:pt idx="2">
                  <c:v>2015-2016</c:v>
                </c:pt>
                <c:pt idx="3">
                  <c:v>2017-2018</c:v>
                </c:pt>
                <c:pt idx="4">
                  <c:v>2017-2020</c:v>
                </c:pt>
              </c:strCache>
            </c:strRef>
          </c:cat>
          <c:val>
            <c:numRef>
              <c:f>'Age groups'!$B$96:$B$100</c:f>
              <c:numCache>
                <c:formatCode>##0.000</c:formatCode>
                <c:ptCount val="5"/>
                <c:pt idx="0">
                  <c:v>2.99297094456497E-2</c:v>
                </c:pt>
                <c:pt idx="1">
                  <c:v>4.37121241862602E-2</c:v>
                </c:pt>
                <c:pt idx="2">
                  <c:v>4.4956889147190697E-2</c:v>
                </c:pt>
                <c:pt idx="3">
                  <c:v>2.52005650232539E-2</c:v>
                </c:pt>
                <c:pt idx="4">
                  <c:v>2.6941634615318601E-2</c:v>
                </c:pt>
              </c:numCache>
            </c:numRef>
          </c:val>
          <c:extLst>
            <c:ext xmlns:c16="http://schemas.microsoft.com/office/drawing/2014/chart" uri="{C3380CC4-5D6E-409C-BE32-E72D297353CC}">
              <c16:uniqueId val="{00000001-66F5-4CC7-B482-75C029D7C347}"/>
            </c:ext>
          </c:extLst>
        </c:ser>
        <c:ser>
          <c:idx val="2"/>
          <c:order val="2"/>
          <c:tx>
            <c:strRef>
              <c:f>'Age groups'!$A$24</c:f>
              <c:strCache>
                <c:ptCount val="1"/>
                <c:pt idx="0">
                  <c:v>12-17 yrs</c:v>
                </c:pt>
              </c:strCache>
            </c:strRef>
          </c:tx>
          <c:spPr>
            <a:solidFill>
              <a:schemeClr val="accent3"/>
            </a:solidFill>
            <a:ln>
              <a:noFill/>
            </a:ln>
            <a:effectLst/>
          </c:spPr>
          <c:invertIfNegative val="0"/>
          <c:val>
            <c:numRef>
              <c:f>'Age groups'!$B$106:$B$110</c:f>
              <c:numCache>
                <c:formatCode>##0.000</c:formatCode>
                <c:ptCount val="5"/>
                <c:pt idx="0">
                  <c:v>2.2452124835292998E-2</c:v>
                </c:pt>
                <c:pt idx="1">
                  <c:v>2.42458681458722E-2</c:v>
                </c:pt>
                <c:pt idx="2">
                  <c:v>1.9052184899385999E-2</c:v>
                </c:pt>
                <c:pt idx="3">
                  <c:v>1.6192403146464699E-2</c:v>
                </c:pt>
                <c:pt idx="4">
                  <c:v>1.5535977419342E-2</c:v>
                </c:pt>
              </c:numCache>
            </c:numRef>
          </c:val>
          <c:extLst>
            <c:ext xmlns:c16="http://schemas.microsoft.com/office/drawing/2014/chart" uri="{C3380CC4-5D6E-409C-BE32-E72D297353CC}">
              <c16:uniqueId val="{00000002-66F5-4CC7-B482-75C029D7C347}"/>
            </c:ext>
          </c:extLst>
        </c:ser>
        <c:ser>
          <c:idx val="3"/>
          <c:order val="3"/>
          <c:tx>
            <c:strRef>
              <c:f>'Age groups'!$A$34</c:f>
              <c:strCache>
                <c:ptCount val="1"/>
                <c:pt idx="0">
                  <c:v>18+ yrs</c:v>
                </c:pt>
              </c:strCache>
            </c:strRef>
          </c:tx>
          <c:spPr>
            <a:solidFill>
              <a:schemeClr val="accent4"/>
            </a:solidFill>
            <a:ln>
              <a:noFill/>
            </a:ln>
            <a:effectLst/>
          </c:spPr>
          <c:invertIfNegative val="0"/>
          <c:val>
            <c:numRef>
              <c:f>'Age groups'!$B$116:$B$120</c:f>
              <c:numCache>
                <c:formatCode>##0.000</c:formatCode>
                <c:ptCount val="5"/>
                <c:pt idx="0">
                  <c:v>1.44741016673981E-2</c:v>
                </c:pt>
                <c:pt idx="1">
                  <c:v>1.8480496829014599E-2</c:v>
                </c:pt>
                <c:pt idx="2">
                  <c:v>1.8035397838328599E-2</c:v>
                </c:pt>
                <c:pt idx="3">
                  <c:v>1.25817965939476E-2</c:v>
                </c:pt>
                <c:pt idx="4">
                  <c:v>1.18106931139015E-2</c:v>
                </c:pt>
              </c:numCache>
            </c:numRef>
          </c:val>
          <c:extLst>
            <c:ext xmlns:c16="http://schemas.microsoft.com/office/drawing/2014/chart" uri="{C3380CC4-5D6E-409C-BE32-E72D297353CC}">
              <c16:uniqueId val="{00000003-66F5-4CC7-B482-75C029D7C347}"/>
            </c:ext>
          </c:extLst>
        </c:ser>
        <c:dLbls>
          <c:showLegendKey val="0"/>
          <c:showVal val="0"/>
          <c:showCatName val="0"/>
          <c:showSerName val="0"/>
          <c:showPercent val="0"/>
          <c:showBubbleSize val="0"/>
        </c:dLbls>
        <c:gapWidth val="219"/>
        <c:overlap val="-27"/>
        <c:axId val="2039421744"/>
        <c:axId val="1874223536"/>
      </c:barChart>
      <c:catAx>
        <c:axId val="20394217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NHANES cycle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74223536"/>
        <c:crosses val="autoZero"/>
        <c:auto val="1"/>
        <c:lblAlgn val="ctr"/>
        <c:lblOffset val="100"/>
        <c:noMultiLvlLbl val="0"/>
      </c:catAx>
      <c:valAx>
        <c:axId val="187422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Daily intake (ug/kg-day)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39421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EC07D64-C863-46CF-A4A1-5AF91512EBD0}">
  <sheetPr/>
  <sheetViews>
    <sheetView zoomScale="11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0</xdr:rowOff>
    </xdr:from>
    <xdr:to>
      <xdr:col>1</xdr:col>
      <xdr:colOff>476250</xdr:colOff>
      <xdr:row>46</xdr:row>
      <xdr:rowOff>82550</xdr:rowOff>
    </xdr:to>
    <xdr:pic>
      <xdr:nvPicPr>
        <xdr:cNvPr id="2" name="Picture 1" descr="Equation for Daily Intake based on urinary flow rate, body weight, and fraction urine excreted.">
          <a:extLst>
            <a:ext uri="{FF2B5EF4-FFF2-40B4-BE49-F238E27FC236}">
              <a16:creationId xmlns:a16="http://schemas.microsoft.com/office/drawing/2014/main" id="{02F21097-70D8-442A-91B1-D9815003564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039350"/>
          <a:ext cx="2066925"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0</xdr:rowOff>
    </xdr:from>
    <xdr:to>
      <xdr:col>0</xdr:col>
      <xdr:colOff>1657350</xdr:colOff>
      <xdr:row>28</xdr:row>
      <xdr:rowOff>158750</xdr:rowOff>
    </xdr:to>
    <xdr:pic>
      <xdr:nvPicPr>
        <xdr:cNvPr id="3" name="Picture 2" descr="Equation to correct Geometric mean based on the intraclass correlation coefficient (ICC)">
          <a:extLst>
            <a:ext uri="{FF2B5EF4-FFF2-40B4-BE49-F238E27FC236}">
              <a16:creationId xmlns:a16="http://schemas.microsoft.com/office/drawing/2014/main" id="{6EF2E3C6-8179-4D40-A012-A665D23B86B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6369050"/>
          <a:ext cx="16573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311150</xdr:colOff>
      <xdr:row>0</xdr:row>
      <xdr:rowOff>9525</xdr:rowOff>
    </xdr:from>
    <xdr:to>
      <xdr:col>22</xdr:col>
      <xdr:colOff>82550</xdr:colOff>
      <xdr:row>12</xdr:row>
      <xdr:rowOff>34925</xdr:rowOff>
    </xdr:to>
    <xdr:graphicFrame macro="">
      <xdr:nvGraphicFramePr>
        <xdr:cNvPr id="4" name="Chart 3" descr="TCEP Dose GM + GSD">
          <a:extLst>
            <a:ext uri="{FF2B5EF4-FFF2-40B4-BE49-F238E27FC236}">
              <a16:creationId xmlns:a16="http://schemas.microsoft.com/office/drawing/2014/main" id="{735E862B-0F95-4A1B-B15D-B433D5C595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xdr:row>
      <xdr:rowOff>15875</xdr:rowOff>
    </xdr:from>
    <xdr:to>
      <xdr:col>16</xdr:col>
      <xdr:colOff>266700</xdr:colOff>
      <xdr:row>13</xdr:row>
      <xdr:rowOff>47625</xdr:rowOff>
    </xdr:to>
    <xdr:graphicFrame macro="">
      <xdr:nvGraphicFramePr>
        <xdr:cNvPr id="5" name="Chart 4" descr="TCEP Dose AM + ASD">
          <a:extLst>
            <a:ext uri="{FF2B5EF4-FFF2-40B4-BE49-F238E27FC236}">
              <a16:creationId xmlns:a16="http://schemas.microsoft.com/office/drawing/2014/main" id="{7116F2A8-9480-4B8B-912D-2D7CA5955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92075</xdr:colOff>
      <xdr:row>13</xdr:row>
      <xdr:rowOff>161925</xdr:rowOff>
    </xdr:from>
    <xdr:to>
      <xdr:col>22</xdr:col>
      <xdr:colOff>663575</xdr:colOff>
      <xdr:row>27</xdr:row>
      <xdr:rowOff>82550</xdr:rowOff>
    </xdr:to>
    <xdr:graphicFrame macro="">
      <xdr:nvGraphicFramePr>
        <xdr:cNvPr id="6" name="Chart 5" descr="GM data for TDCIPP and metabolite all NHANES years">
          <a:extLst>
            <a:ext uri="{FF2B5EF4-FFF2-40B4-BE49-F238E27FC236}">
              <a16:creationId xmlns:a16="http://schemas.microsoft.com/office/drawing/2014/main" id="{DB036D15-97B5-4191-B57D-A038BD46C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463550</xdr:colOff>
      <xdr:row>14</xdr:row>
      <xdr:rowOff>95250</xdr:rowOff>
    </xdr:from>
    <xdr:to>
      <xdr:col>16</xdr:col>
      <xdr:colOff>234950</xdr:colOff>
      <xdr:row>28</xdr:row>
      <xdr:rowOff>15875</xdr:rowOff>
    </xdr:to>
    <xdr:graphicFrame macro="">
      <xdr:nvGraphicFramePr>
        <xdr:cNvPr id="7" name="Chart 6" descr="TDCIPP AM + ASD Dose">
          <a:extLst>
            <a:ext uri="{FF2B5EF4-FFF2-40B4-BE49-F238E27FC236}">
              <a16:creationId xmlns:a16="http://schemas.microsoft.com/office/drawing/2014/main" id="{26F426CD-FF8F-4782-8595-3417692FF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85725</xdr:colOff>
      <xdr:row>28</xdr:row>
      <xdr:rowOff>139700</xdr:rowOff>
    </xdr:from>
    <xdr:to>
      <xdr:col>22</xdr:col>
      <xdr:colOff>657225</xdr:colOff>
      <xdr:row>43</xdr:row>
      <xdr:rowOff>142875</xdr:rowOff>
    </xdr:to>
    <xdr:graphicFrame macro="">
      <xdr:nvGraphicFramePr>
        <xdr:cNvPr id="8" name="Chart 7" descr="GM data for TCIPP and its metabolite all NHANES years">
          <a:extLst>
            <a:ext uri="{FF2B5EF4-FFF2-40B4-BE49-F238E27FC236}">
              <a16:creationId xmlns:a16="http://schemas.microsoft.com/office/drawing/2014/main" id="{800BFDEF-EAC3-42AF-9DAE-F28A6F57F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695325</xdr:colOff>
      <xdr:row>28</xdr:row>
      <xdr:rowOff>111125</xdr:rowOff>
    </xdr:from>
    <xdr:to>
      <xdr:col>16</xdr:col>
      <xdr:colOff>466725</xdr:colOff>
      <xdr:row>43</xdr:row>
      <xdr:rowOff>111125</xdr:rowOff>
    </xdr:to>
    <xdr:graphicFrame macro="">
      <xdr:nvGraphicFramePr>
        <xdr:cNvPr id="9" name="Chart 8" descr="AM data for TCIPP and its metabolite All NHANES years">
          <a:extLst>
            <a:ext uri="{FF2B5EF4-FFF2-40B4-BE49-F238E27FC236}">
              <a16:creationId xmlns:a16="http://schemas.microsoft.com/office/drawing/2014/main" id="{885B5F26-BA20-432D-86EC-51F9F00EB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563562</xdr:colOff>
      <xdr:row>3</xdr:row>
      <xdr:rowOff>115887</xdr:rowOff>
    </xdr:from>
    <xdr:to>
      <xdr:col>16</xdr:col>
      <xdr:colOff>334962</xdr:colOff>
      <xdr:row>15</xdr:row>
      <xdr:rowOff>173037</xdr:rowOff>
    </xdr:to>
    <xdr:graphicFrame macro="">
      <xdr:nvGraphicFramePr>
        <xdr:cNvPr id="2" name="Chart 1" descr="TCEP dose by Age Group All NHANES cycles">
          <a:extLst>
            <a:ext uri="{FF2B5EF4-FFF2-40B4-BE49-F238E27FC236}">
              <a16:creationId xmlns:a16="http://schemas.microsoft.com/office/drawing/2014/main" id="{6D5969DE-974C-4D35-9046-CC19F4E168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41</xdr:row>
      <xdr:rowOff>76200</xdr:rowOff>
    </xdr:from>
    <xdr:to>
      <xdr:col>16</xdr:col>
      <xdr:colOff>400050</xdr:colOff>
      <xdr:row>54</xdr:row>
      <xdr:rowOff>206375</xdr:rowOff>
    </xdr:to>
    <xdr:graphicFrame macro="">
      <xdr:nvGraphicFramePr>
        <xdr:cNvPr id="3" name="Chart 2" descr="TDCIPP Dose by Age Group All NHANES cycles">
          <a:extLst>
            <a:ext uri="{FF2B5EF4-FFF2-40B4-BE49-F238E27FC236}">
              <a16:creationId xmlns:a16="http://schemas.microsoft.com/office/drawing/2014/main" id="{09DE01D6-084E-4BE8-B0FE-01DE93BD5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219075</xdr:colOff>
      <xdr:row>80</xdr:row>
      <xdr:rowOff>101600</xdr:rowOff>
    </xdr:from>
    <xdr:to>
      <xdr:col>16</xdr:col>
      <xdr:colOff>790575</xdr:colOff>
      <xdr:row>94</xdr:row>
      <xdr:rowOff>53975</xdr:rowOff>
    </xdr:to>
    <xdr:graphicFrame macro="">
      <xdr:nvGraphicFramePr>
        <xdr:cNvPr id="4" name="Chart 3" descr="TCIPP dose by age group All NHANES cycles">
          <a:extLst>
            <a:ext uri="{FF2B5EF4-FFF2-40B4-BE49-F238E27FC236}">
              <a16:creationId xmlns:a16="http://schemas.microsoft.com/office/drawing/2014/main" id="{ADAC6578-B24F-461A-A316-E899A4330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8670192" cy="6293013"/>
    <xdr:graphicFrame macro="">
      <xdr:nvGraphicFramePr>
        <xdr:cNvPr id="2" name="Chart 1" descr="Number of NHANES participants with PHOPS for which daily intake is above their respective GM">
          <a:extLst>
            <a:ext uri="{FF2B5EF4-FFF2-40B4-BE49-F238E27FC236}">
              <a16:creationId xmlns:a16="http://schemas.microsoft.com/office/drawing/2014/main" id="{877D9E95-9746-0001-CADA-F20C3883B92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workbookViewId="0">
      <selection sqref="A1:F1"/>
    </sheetView>
  </sheetViews>
  <sheetFormatPr defaultColWidth="11.42578125" defaultRowHeight="15" x14ac:dyDescent="0.25"/>
  <cols>
    <col min="1" max="1" width="22.85546875" style="2" customWidth="1"/>
    <col min="2" max="2" width="15.85546875" bestFit="1" customWidth="1"/>
    <col min="3" max="3" width="14.140625" customWidth="1"/>
  </cols>
  <sheetData>
    <row r="1" spans="1:6" ht="59.1" customHeight="1" x14ac:dyDescent="0.25">
      <c r="A1" s="55" t="s">
        <v>1583</v>
      </c>
      <c r="B1" s="55"/>
      <c r="C1" s="55"/>
      <c r="D1" s="55"/>
      <c r="E1" s="55"/>
      <c r="F1" s="55"/>
    </row>
    <row r="2" spans="1:6" ht="48.95" customHeight="1" x14ac:dyDescent="0.25">
      <c r="A2" s="55" t="s">
        <v>1577</v>
      </c>
      <c r="B2" s="55"/>
      <c r="C2" s="55"/>
      <c r="D2" s="55"/>
      <c r="E2" s="55"/>
      <c r="F2" s="55"/>
    </row>
    <row r="3" spans="1:6" x14ac:dyDescent="0.25">
      <c r="A3" s="29"/>
      <c r="B3" s="17"/>
      <c r="C3" s="17"/>
      <c r="D3" s="17"/>
      <c r="E3" s="17"/>
      <c r="F3" s="17"/>
    </row>
    <row r="4" spans="1:6" ht="15.95" customHeight="1" x14ac:dyDescent="0.25">
      <c r="A4" s="10" t="s">
        <v>1581</v>
      </c>
      <c r="B4" s="10"/>
      <c r="C4" s="10"/>
      <c r="D4" s="10"/>
      <c r="E4" s="10"/>
      <c r="F4" s="10"/>
    </row>
    <row r="5" spans="1:6" x14ac:dyDescent="0.25">
      <c r="A5" s="10" t="s">
        <v>1582</v>
      </c>
      <c r="B5" s="17"/>
      <c r="C5" s="17"/>
      <c r="D5" s="17"/>
      <c r="E5" s="17"/>
      <c r="F5" s="17"/>
    </row>
    <row r="6" spans="1:6" x14ac:dyDescent="0.25">
      <c r="A6" s="17" t="s">
        <v>1580</v>
      </c>
    </row>
    <row r="7" spans="1:6" x14ac:dyDescent="0.25">
      <c r="A7" s="17"/>
    </row>
    <row r="8" spans="1:6" x14ac:dyDescent="0.25">
      <c r="A8" s="30" t="s">
        <v>1520</v>
      </c>
    </row>
    <row r="9" spans="1:6" x14ac:dyDescent="0.25">
      <c r="A9" s="28" t="s">
        <v>1517</v>
      </c>
    </row>
    <row r="10" spans="1:6" x14ac:dyDescent="0.25">
      <c r="A10" s="28" t="s">
        <v>1519</v>
      </c>
    </row>
    <row r="11" spans="1:6" x14ac:dyDescent="0.25">
      <c r="A11" s="28" t="s">
        <v>1518</v>
      </c>
    </row>
    <row r="12" spans="1:6" x14ac:dyDescent="0.25">
      <c r="A12" s="3"/>
    </row>
    <row r="13" spans="1:6" ht="30" x14ac:dyDescent="0.25">
      <c r="A13" s="4" t="s">
        <v>1516</v>
      </c>
    </row>
    <row r="14" spans="1:6" x14ac:dyDescent="0.25">
      <c r="A14" s="2" t="s">
        <v>10</v>
      </c>
    </row>
    <row r="15" spans="1:6" x14ac:dyDescent="0.25">
      <c r="A15" s="2" t="s">
        <v>11</v>
      </c>
    </row>
    <row r="16" spans="1:6" x14ac:dyDescent="0.25">
      <c r="A16" s="2" t="s">
        <v>12</v>
      </c>
    </row>
    <row r="17" spans="1:10" x14ac:dyDescent="0.25">
      <c r="A17" s="2" t="s">
        <v>13</v>
      </c>
    </row>
    <row r="18" spans="1:10" x14ac:dyDescent="0.25">
      <c r="A18" s="2" t="s">
        <v>14</v>
      </c>
    </row>
    <row r="20" spans="1:10" ht="45.6" customHeight="1" x14ac:dyDescent="0.25">
      <c r="A20" s="56" t="s">
        <v>1586</v>
      </c>
      <c r="B20" s="56"/>
      <c r="C20" s="56"/>
      <c r="D20" s="56"/>
      <c r="E20" s="56"/>
      <c r="F20" s="56"/>
      <c r="G20" s="56"/>
      <c r="H20" s="56"/>
      <c r="I20" s="56"/>
      <c r="J20" s="56"/>
    </row>
    <row r="21" spans="1:10" ht="33.6" customHeight="1" x14ac:dyDescent="0.25">
      <c r="A21" s="56" t="s">
        <v>1590</v>
      </c>
      <c r="B21" s="56"/>
      <c r="C21" s="56"/>
      <c r="D21" s="56"/>
      <c r="E21" s="56"/>
      <c r="F21" s="56"/>
      <c r="G21" s="56"/>
      <c r="H21" s="56"/>
      <c r="I21" s="56"/>
      <c r="J21" s="56"/>
    </row>
    <row r="22" spans="1:10" x14ac:dyDescent="0.25">
      <c r="A22" s="10" t="s">
        <v>1584</v>
      </c>
    </row>
    <row r="23" spans="1:10" x14ac:dyDescent="0.25">
      <c r="A23" s="10" t="s">
        <v>1578</v>
      </c>
    </row>
    <row r="24" spans="1:10" x14ac:dyDescent="0.25">
      <c r="A24" s="10" t="s">
        <v>1579</v>
      </c>
    </row>
    <row r="27" spans="1:10" x14ac:dyDescent="0.25">
      <c r="A27" s="9" t="s">
        <v>1531</v>
      </c>
      <c r="B27" s="10"/>
      <c r="C27" s="10"/>
      <c r="D27" s="2"/>
      <c r="E27" s="2"/>
      <c r="F27" s="2"/>
      <c r="G27" s="2"/>
    </row>
    <row r="28" spans="1:10" ht="18" x14ac:dyDescent="0.25">
      <c r="A28" s="11" t="s">
        <v>1532</v>
      </c>
      <c r="B28" s="10"/>
      <c r="C28" s="10"/>
      <c r="D28" s="2"/>
      <c r="E28" s="2"/>
      <c r="F28" s="2"/>
      <c r="G28" s="2"/>
    </row>
    <row r="29" spans="1:10" x14ac:dyDescent="0.25">
      <c r="A29" s="10"/>
      <c r="B29" s="10"/>
      <c r="C29" s="10"/>
      <c r="D29" s="2"/>
      <c r="E29" s="2"/>
      <c r="F29" s="2"/>
      <c r="G29" s="2"/>
    </row>
    <row r="30" spans="1:10" x14ac:dyDescent="0.25">
      <c r="A30" s="10" t="s">
        <v>1533</v>
      </c>
      <c r="B30" s="10"/>
      <c r="C30" s="10"/>
      <c r="D30" s="2"/>
      <c r="E30" s="2"/>
      <c r="F30" s="2"/>
      <c r="G30" s="2"/>
    </row>
    <row r="31" spans="1:10" ht="17.25" x14ac:dyDescent="0.25">
      <c r="A31" s="12" t="s">
        <v>1534</v>
      </c>
      <c r="B31" s="10"/>
      <c r="C31" s="10"/>
      <c r="D31" s="2"/>
      <c r="E31" s="2"/>
      <c r="F31" s="2"/>
      <c r="G31" s="2"/>
    </row>
    <row r="32" spans="1:10" ht="17.25" x14ac:dyDescent="0.25">
      <c r="A32" s="12" t="s">
        <v>1535</v>
      </c>
      <c r="B32" s="10"/>
      <c r="C32" s="10"/>
      <c r="D32" s="2"/>
      <c r="E32" s="2"/>
      <c r="F32" s="2"/>
      <c r="G32" s="2"/>
    </row>
    <row r="33" spans="1:7" ht="15.75" x14ac:dyDescent="0.25">
      <c r="A33" s="12" t="s">
        <v>1536</v>
      </c>
      <c r="B33" s="10"/>
      <c r="C33" s="10"/>
      <c r="D33" s="2"/>
      <c r="E33" s="2"/>
      <c r="F33" s="2"/>
      <c r="G33" s="2"/>
    </row>
    <row r="34" spans="1:7" ht="15.75" x14ac:dyDescent="0.25">
      <c r="A34" s="13" t="s">
        <v>1537</v>
      </c>
      <c r="B34" s="10"/>
      <c r="C34" s="10"/>
      <c r="D34" s="2"/>
      <c r="E34" s="2"/>
      <c r="F34" s="2"/>
      <c r="G34" s="2"/>
    </row>
    <row r="35" spans="1:7" ht="15.75" x14ac:dyDescent="0.25">
      <c r="A35" s="13" t="s">
        <v>1538</v>
      </c>
      <c r="B35" s="10"/>
      <c r="C35" s="10"/>
      <c r="D35" s="2"/>
      <c r="E35" s="2"/>
      <c r="F35" s="2"/>
      <c r="G35" s="2"/>
    </row>
    <row r="36" spans="1:7" x14ac:dyDescent="0.25">
      <c r="A36" s="10"/>
      <c r="B36" s="10"/>
      <c r="C36" s="10"/>
      <c r="D36" s="2"/>
      <c r="E36" s="2"/>
      <c r="F36" s="2"/>
      <c r="G36" s="2"/>
    </row>
    <row r="37" spans="1:7" x14ac:dyDescent="0.25">
      <c r="A37" s="14" t="s">
        <v>1539</v>
      </c>
      <c r="B37" s="10"/>
      <c r="C37" s="10"/>
      <c r="D37" s="2"/>
      <c r="E37" s="2"/>
      <c r="F37" s="2"/>
      <c r="G37" s="2"/>
    </row>
    <row r="38" spans="1:7" x14ac:dyDescent="0.25">
      <c r="A38" s="15" t="s">
        <v>1540</v>
      </c>
      <c r="B38" s="10"/>
      <c r="C38" s="10"/>
      <c r="D38" s="2"/>
      <c r="E38" s="2"/>
      <c r="F38" s="2"/>
      <c r="G38" s="2"/>
    </row>
    <row r="39" spans="1:7" x14ac:dyDescent="0.25">
      <c r="A39" s="16" t="s">
        <v>1541</v>
      </c>
      <c r="B39" s="10"/>
      <c r="C39" s="10"/>
      <c r="D39" s="2"/>
      <c r="E39" s="2"/>
      <c r="F39" s="2"/>
      <c r="G39" s="2"/>
    </row>
    <row r="40" spans="1:7" x14ac:dyDescent="0.25">
      <c r="A40" s="16" t="s">
        <v>1542</v>
      </c>
      <c r="B40" s="10"/>
      <c r="C40" s="10"/>
      <c r="D40" s="2"/>
      <c r="E40" s="2"/>
      <c r="F40" s="2"/>
      <c r="G40" s="2"/>
    </row>
    <row r="41" spans="1:7" x14ac:dyDescent="0.25">
      <c r="A41" s="16" t="s">
        <v>1543</v>
      </c>
      <c r="B41" s="10"/>
      <c r="C41" s="10"/>
      <c r="D41" s="2"/>
      <c r="E41" s="2"/>
      <c r="F41" s="2"/>
      <c r="G41" s="2"/>
    </row>
    <row r="42" spans="1:7" x14ac:dyDescent="0.25">
      <c r="A42" s="17"/>
      <c r="B42" s="10"/>
      <c r="C42" s="10"/>
      <c r="D42" s="2"/>
      <c r="E42" s="2"/>
      <c r="F42" s="2"/>
      <c r="G42" s="2"/>
    </row>
    <row r="43" spans="1:7" x14ac:dyDescent="0.25">
      <c r="A43" s="17"/>
      <c r="B43" s="10"/>
      <c r="C43" s="10"/>
      <c r="D43" s="2"/>
      <c r="E43" s="2"/>
      <c r="F43" s="2"/>
      <c r="G43" s="2"/>
    </row>
    <row r="44" spans="1:7" x14ac:dyDescent="0.25">
      <c r="A44" s="9" t="s">
        <v>1585</v>
      </c>
      <c r="B44" s="10"/>
      <c r="C44" s="10"/>
      <c r="D44" s="2"/>
      <c r="E44" s="2"/>
      <c r="F44" s="2"/>
      <c r="G44" s="2"/>
    </row>
    <row r="45" spans="1:7" x14ac:dyDescent="0.25">
      <c r="A45" s="10"/>
      <c r="B45" s="10"/>
      <c r="C45" s="10"/>
      <c r="D45" s="2"/>
      <c r="E45" s="2"/>
      <c r="F45" s="2"/>
      <c r="G45" s="2"/>
    </row>
    <row r="46" spans="1:7" x14ac:dyDescent="0.25">
      <c r="A46" s="10"/>
      <c r="B46" s="10"/>
      <c r="C46" s="10"/>
      <c r="D46" s="2"/>
      <c r="E46" s="2"/>
      <c r="F46" s="2"/>
      <c r="G46" s="2"/>
    </row>
    <row r="47" spans="1:7" x14ac:dyDescent="0.25">
      <c r="A47" s="10"/>
      <c r="B47" s="10"/>
      <c r="C47" s="10"/>
      <c r="D47" s="2"/>
      <c r="E47" s="2"/>
      <c r="F47" s="2"/>
      <c r="G47" s="2"/>
    </row>
    <row r="48" spans="1:7" ht="15.75" x14ac:dyDescent="0.25">
      <c r="A48" s="18" t="s">
        <v>1544</v>
      </c>
      <c r="B48" s="10"/>
      <c r="C48" s="10"/>
      <c r="D48" s="2"/>
      <c r="E48" s="2"/>
      <c r="F48" s="2"/>
      <c r="G48" s="2"/>
    </row>
    <row r="49" spans="1:7" ht="15.75" x14ac:dyDescent="0.25">
      <c r="A49" s="12" t="s">
        <v>1545</v>
      </c>
      <c r="B49" s="18"/>
      <c r="C49" s="10"/>
      <c r="D49" s="2"/>
      <c r="E49" s="2"/>
      <c r="F49" s="2"/>
      <c r="G49" s="2"/>
    </row>
    <row r="50" spans="1:7" ht="17.25" x14ac:dyDescent="0.25">
      <c r="A50" s="13" t="s">
        <v>1546</v>
      </c>
      <c r="B50" s="10"/>
      <c r="C50" s="10"/>
      <c r="D50" s="2"/>
      <c r="E50" s="2"/>
      <c r="F50" s="2"/>
      <c r="G50" s="2"/>
    </row>
    <row r="51" spans="1:7" ht="15.75" x14ac:dyDescent="0.25">
      <c r="A51" s="13" t="s">
        <v>1547</v>
      </c>
      <c r="B51" s="10"/>
      <c r="C51" s="10"/>
      <c r="D51" s="2"/>
      <c r="E51" s="2"/>
      <c r="F51" s="2"/>
      <c r="G51" s="2"/>
    </row>
    <row r="52" spans="1:7" ht="15.75" x14ac:dyDescent="0.25">
      <c r="A52" s="13" t="s">
        <v>1548</v>
      </c>
      <c r="B52" s="10"/>
      <c r="C52" s="10"/>
      <c r="D52" s="2"/>
      <c r="E52" s="2"/>
      <c r="F52" s="2"/>
      <c r="G52" s="2"/>
    </row>
    <row r="53" spans="1:7" ht="17.25" x14ac:dyDescent="0.25">
      <c r="A53" s="13" t="s">
        <v>1549</v>
      </c>
      <c r="B53" s="10"/>
      <c r="C53" s="10"/>
      <c r="D53" s="2"/>
      <c r="E53" s="2"/>
      <c r="F53" s="2"/>
      <c r="G53" s="2"/>
    </row>
    <row r="54" spans="1:7" ht="15.75" x14ac:dyDescent="0.25">
      <c r="A54" s="13"/>
      <c r="B54" s="10"/>
      <c r="C54" s="10"/>
      <c r="D54" s="2"/>
      <c r="E54" s="2"/>
      <c r="F54" s="2"/>
      <c r="G54" s="2"/>
    </row>
    <row r="55" spans="1:7" ht="15.75" x14ac:dyDescent="0.25">
      <c r="A55" s="13"/>
      <c r="B55" s="10"/>
      <c r="C55" s="10"/>
      <c r="D55" s="2"/>
      <c r="E55" s="2"/>
      <c r="F55" s="2"/>
      <c r="G55" s="2"/>
    </row>
    <row r="56" spans="1:7" x14ac:dyDescent="0.25">
      <c r="A56" s="19" t="s">
        <v>1560</v>
      </c>
      <c r="B56" s="10"/>
      <c r="C56" s="10"/>
      <c r="D56" s="2"/>
      <c r="E56" s="2"/>
      <c r="F56" s="2"/>
      <c r="G56" s="2"/>
    </row>
    <row r="57" spans="1:7" x14ac:dyDescent="0.25">
      <c r="A57" s="26" t="s">
        <v>1561</v>
      </c>
      <c r="B57" s="26" t="s">
        <v>1561</v>
      </c>
      <c r="C57" s="26" t="s">
        <v>1561</v>
      </c>
      <c r="D57" s="24"/>
      <c r="E57" s="25"/>
      <c r="F57" s="25"/>
      <c r="G57" s="25"/>
    </row>
    <row r="58" spans="1:7" x14ac:dyDescent="0.25">
      <c r="A58" s="26" t="s">
        <v>1562</v>
      </c>
      <c r="B58" s="26" t="s">
        <v>1563</v>
      </c>
      <c r="C58" s="26" t="s">
        <v>1564</v>
      </c>
      <c r="D58" s="51" t="s">
        <v>1565</v>
      </c>
      <c r="E58" s="51"/>
      <c r="F58" s="51" t="s">
        <v>1566</v>
      </c>
      <c r="G58" s="51"/>
    </row>
    <row r="59" spans="1:7" ht="32.1" customHeight="1" x14ac:dyDescent="0.25">
      <c r="A59" s="27" t="s">
        <v>1567</v>
      </c>
      <c r="B59" s="27" t="s">
        <v>1568</v>
      </c>
      <c r="C59" s="27" t="s">
        <v>1568</v>
      </c>
      <c r="D59" s="52" t="s">
        <v>1569</v>
      </c>
      <c r="E59" s="52"/>
      <c r="F59" s="52" t="s">
        <v>1570</v>
      </c>
      <c r="G59" s="52"/>
    </row>
    <row r="60" spans="1:7" ht="66.599999999999994" customHeight="1" x14ac:dyDescent="0.25">
      <c r="A60" s="27" t="s">
        <v>1567</v>
      </c>
      <c r="B60" s="27" t="s">
        <v>1567</v>
      </c>
      <c r="C60" s="27" t="s">
        <v>1568</v>
      </c>
      <c r="D60" s="52" t="s">
        <v>1571</v>
      </c>
      <c r="E60" s="52"/>
      <c r="F60" s="52" t="s">
        <v>1572</v>
      </c>
      <c r="G60" s="52"/>
    </row>
    <row r="61" spans="1:7" ht="69.599999999999994" customHeight="1" x14ac:dyDescent="0.25">
      <c r="A61" s="27" t="s">
        <v>1568</v>
      </c>
      <c r="B61" s="27" t="s">
        <v>1567</v>
      </c>
      <c r="C61" s="27" t="s">
        <v>1568</v>
      </c>
      <c r="D61" s="52" t="s">
        <v>1571</v>
      </c>
      <c r="E61" s="52"/>
      <c r="F61" s="52" t="s">
        <v>1572</v>
      </c>
      <c r="G61" s="52"/>
    </row>
    <row r="62" spans="1:7" ht="71.45" customHeight="1" x14ac:dyDescent="0.25">
      <c r="A62" s="27" t="s">
        <v>1567</v>
      </c>
      <c r="B62" s="27" t="s">
        <v>1567</v>
      </c>
      <c r="C62" s="27" t="s">
        <v>1567</v>
      </c>
      <c r="D62" s="52" t="s">
        <v>1573</v>
      </c>
      <c r="E62" s="52"/>
      <c r="F62" s="52" t="s">
        <v>1574</v>
      </c>
      <c r="G62" s="52"/>
    </row>
    <row r="63" spans="1:7" ht="78.95" customHeight="1" x14ac:dyDescent="0.25">
      <c r="A63" s="27" t="s">
        <v>1568</v>
      </c>
      <c r="B63" s="27" t="s">
        <v>1568</v>
      </c>
      <c r="C63" s="27" t="s">
        <v>1567</v>
      </c>
      <c r="D63" s="52" t="s">
        <v>1573</v>
      </c>
      <c r="E63" s="52"/>
      <c r="F63" s="52" t="s">
        <v>1574</v>
      </c>
      <c r="G63" s="52"/>
    </row>
    <row r="64" spans="1:7" ht="68.099999999999994" customHeight="1" x14ac:dyDescent="0.25">
      <c r="A64" s="27" t="s">
        <v>1568</v>
      </c>
      <c r="B64" s="27" t="s">
        <v>1567</v>
      </c>
      <c r="C64" s="27" t="s">
        <v>1567</v>
      </c>
      <c r="D64" s="52" t="s">
        <v>1573</v>
      </c>
      <c r="E64" s="52"/>
      <c r="F64" s="52" t="s">
        <v>1574</v>
      </c>
      <c r="G64" s="52"/>
    </row>
    <row r="65" spans="1:7" ht="71.099999999999994" customHeight="1" x14ac:dyDescent="0.25">
      <c r="A65" s="27" t="s">
        <v>1567</v>
      </c>
      <c r="B65" s="27" t="s">
        <v>1568</v>
      </c>
      <c r="C65" s="27" t="s">
        <v>1567</v>
      </c>
      <c r="D65" s="52" t="s">
        <v>1573</v>
      </c>
      <c r="E65" s="52"/>
      <c r="F65" s="52" t="s">
        <v>1574</v>
      </c>
      <c r="G65" s="52"/>
    </row>
    <row r="66" spans="1:7" x14ac:dyDescent="0.25">
      <c r="A66" s="27" t="s">
        <v>1568</v>
      </c>
      <c r="B66" s="27" t="s">
        <v>1568</v>
      </c>
      <c r="C66" s="27" t="s">
        <v>1568</v>
      </c>
      <c r="D66" s="53" t="s">
        <v>1575</v>
      </c>
      <c r="E66" s="53"/>
      <c r="F66" s="54"/>
      <c r="G66" s="54"/>
    </row>
    <row r="67" spans="1:7" ht="210" x14ac:dyDescent="0.25">
      <c r="A67" s="58" t="s">
        <v>1576</v>
      </c>
      <c r="B67" s="58"/>
      <c r="C67" s="58"/>
      <c r="D67" s="58"/>
      <c r="E67" s="58"/>
      <c r="F67" s="58"/>
      <c r="G67" s="58"/>
    </row>
    <row r="70" spans="1:7" ht="15.75" thickBot="1" x14ac:dyDescent="0.3">
      <c r="A70" s="19" t="s">
        <v>1587</v>
      </c>
      <c r="B70" s="10"/>
      <c r="C70" s="10"/>
      <c r="D70" s="2"/>
      <c r="E70" s="2"/>
    </row>
    <row r="71" spans="1:7" ht="18.75" thickBot="1" x14ac:dyDescent="0.3">
      <c r="A71" s="49" t="s">
        <v>1550</v>
      </c>
      <c r="B71" s="49" t="s">
        <v>1551</v>
      </c>
      <c r="C71" s="23" t="s">
        <v>1552</v>
      </c>
    </row>
    <row r="72" spans="1:7" ht="15.75" thickBot="1" x14ac:dyDescent="0.3">
      <c r="A72" s="50"/>
      <c r="B72" s="50"/>
      <c r="C72" s="20" t="s">
        <v>1553</v>
      </c>
    </row>
    <row r="73" spans="1:7" ht="45.75" thickBot="1" x14ac:dyDescent="0.3">
      <c r="A73" s="21" t="s">
        <v>1554</v>
      </c>
      <c r="B73" s="22" t="s">
        <v>1555</v>
      </c>
      <c r="C73" s="46">
        <v>0.23016361484369566</v>
      </c>
    </row>
    <row r="74" spans="1:7" ht="45.75" thickBot="1" x14ac:dyDescent="0.3">
      <c r="A74" s="21" t="s">
        <v>1556</v>
      </c>
      <c r="B74" s="22" t="s">
        <v>1557</v>
      </c>
      <c r="C74" s="46">
        <v>0.13278793610760822</v>
      </c>
    </row>
    <row r="75" spans="1:7" ht="45.75" thickBot="1" x14ac:dyDescent="0.3">
      <c r="A75" s="21" t="s">
        <v>1558</v>
      </c>
      <c r="B75" s="22" t="s">
        <v>1559</v>
      </c>
      <c r="C75" s="46">
        <v>0.23016361484369566</v>
      </c>
    </row>
  </sheetData>
  <mergeCells count="24">
    <mergeCell ref="A1:F1"/>
    <mergeCell ref="A2:F2"/>
    <mergeCell ref="A20:J20"/>
    <mergeCell ref="D64:E64"/>
    <mergeCell ref="F64:G64"/>
    <mergeCell ref="D61:E61"/>
    <mergeCell ref="F61:G61"/>
    <mergeCell ref="D62:E62"/>
    <mergeCell ref="F62:G62"/>
    <mergeCell ref="D63:E63"/>
    <mergeCell ref="F63:G63"/>
    <mergeCell ref="A21:J21"/>
    <mergeCell ref="A71:A72"/>
    <mergeCell ref="B71:B72"/>
    <mergeCell ref="D58:E58"/>
    <mergeCell ref="F58:G58"/>
    <mergeCell ref="D59:E59"/>
    <mergeCell ref="F59:G59"/>
    <mergeCell ref="D60:E60"/>
    <mergeCell ref="F60:G60"/>
    <mergeCell ref="D65:E65"/>
    <mergeCell ref="F65:G65"/>
    <mergeCell ref="D66:E66"/>
    <mergeCell ref="F66:G66"/>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AO1019"/>
  <sheetViews>
    <sheetView topLeftCell="A11" workbookViewId="0">
      <selection activeCell="S23" sqref="S23"/>
    </sheetView>
  </sheetViews>
  <sheetFormatPr defaultColWidth="11.42578125" defaultRowHeight="15" x14ac:dyDescent="0.25"/>
  <cols>
    <col min="1" max="1" width="11.42578125" customWidth="1"/>
  </cols>
  <sheetData>
    <row r="7" spans="1:41" x14ac:dyDescent="0.25">
      <c r="A7" t="s">
        <v>1529</v>
      </c>
    </row>
    <row r="8" spans="1:41" x14ac:dyDescent="0.25">
      <c r="B8" t="str">
        <f>A12</f>
        <v>TCPP &gt; GM</v>
      </c>
      <c r="H8" t="str">
        <f>G12</f>
        <v>TCEP &gt; GM</v>
      </c>
      <c r="N8" t="str">
        <f>M12</f>
        <v>TDCPP &gt; GM</v>
      </c>
      <c r="T8" t="str">
        <f>S12</f>
        <v>TCPP &amp; TCEP &gt; GM</v>
      </c>
      <c r="Z8" t="str">
        <f>Y12</f>
        <v>TCPP &amp; TDCPP &gt; GM</v>
      </c>
      <c r="AF8" t="str">
        <f>AE12</f>
        <v>TCEP &amp; TDCPP &gt; GM</v>
      </c>
      <c r="AL8" t="str">
        <f>AK12</f>
        <v>TCPP &amp; TCEP &amp; TDCPP &gt; GM</v>
      </c>
    </row>
    <row r="9" spans="1:41" x14ac:dyDescent="0.25">
      <c r="A9" t="s">
        <v>1588</v>
      </c>
      <c r="B9">
        <v>1977</v>
      </c>
      <c r="H9">
        <v>1979</v>
      </c>
      <c r="N9">
        <v>1977</v>
      </c>
      <c r="T9">
        <v>1975</v>
      </c>
      <c r="Z9">
        <v>1973</v>
      </c>
      <c r="AF9">
        <v>1975</v>
      </c>
      <c r="AL9">
        <v>1971</v>
      </c>
    </row>
    <row r="10" spans="1:41" ht="45" x14ac:dyDescent="0.25">
      <c r="A10" s="2" t="s">
        <v>1521</v>
      </c>
      <c r="B10">
        <f>COUNT(B15:B967)</f>
        <v>952</v>
      </c>
      <c r="H10">
        <f>COUNT(H15:H1019)</f>
        <v>1005</v>
      </c>
      <c r="N10">
        <f>COUNT(N15:N967)</f>
        <v>946</v>
      </c>
      <c r="T10">
        <f>COUNT(T15:T967)</f>
        <v>658</v>
      </c>
      <c r="Z10">
        <f>COUNT(Z15:Z967)</f>
        <v>624</v>
      </c>
      <c r="AF10">
        <f>COUNT(AF15:AF967)</f>
        <v>659</v>
      </c>
      <c r="AL10">
        <f>COUNT(AL15:AL967)</f>
        <v>494</v>
      </c>
    </row>
    <row r="11" spans="1:41" x14ac:dyDescent="0.25">
      <c r="A11" s="1" t="s">
        <v>1527</v>
      </c>
    </row>
    <row r="12" spans="1:41" x14ac:dyDescent="0.25">
      <c r="A12" s="33" t="s">
        <v>38</v>
      </c>
      <c r="G12" s="33" t="s">
        <v>999</v>
      </c>
      <c r="M12" s="33" t="s">
        <v>1347</v>
      </c>
      <c r="S12" s="33" t="s">
        <v>1505</v>
      </c>
      <c r="Y12" s="33" t="s">
        <v>1506</v>
      </c>
      <c r="AE12" s="33" t="s">
        <v>1507</v>
      </c>
      <c r="AK12" s="33" t="s">
        <v>1508</v>
      </c>
    </row>
    <row r="13" spans="1:41" x14ac:dyDescent="0.25">
      <c r="A13" s="38" t="s">
        <v>39</v>
      </c>
      <c r="B13" s="38" t="s">
        <v>1591</v>
      </c>
      <c r="C13" s="38" t="s">
        <v>1592</v>
      </c>
      <c r="D13" s="38" t="s">
        <v>1593</v>
      </c>
      <c r="E13" s="38" t="s">
        <v>40</v>
      </c>
      <c r="G13" s="38" t="s">
        <v>39</v>
      </c>
      <c r="H13" s="38" t="s">
        <v>1591</v>
      </c>
      <c r="I13" s="38" t="s">
        <v>1592</v>
      </c>
      <c r="J13" s="38" t="s">
        <v>1593</v>
      </c>
      <c r="K13" s="38" t="s">
        <v>40</v>
      </c>
      <c r="M13" s="38" t="s">
        <v>39</v>
      </c>
      <c r="N13" s="38" t="s">
        <v>1591</v>
      </c>
      <c r="O13" s="38" t="s">
        <v>1592</v>
      </c>
      <c r="P13" s="38" t="s">
        <v>1593</v>
      </c>
      <c r="Q13" s="38" t="s">
        <v>40</v>
      </c>
      <c r="S13" s="38" t="s">
        <v>39</v>
      </c>
      <c r="T13" s="38" t="s">
        <v>1591</v>
      </c>
      <c r="U13" s="38" t="s">
        <v>1592</v>
      </c>
      <c r="V13" s="38" t="s">
        <v>1593</v>
      </c>
      <c r="W13" s="38" t="s">
        <v>40</v>
      </c>
      <c r="Y13" s="38" t="s">
        <v>39</v>
      </c>
      <c r="Z13" s="38" t="s">
        <v>1591</v>
      </c>
      <c r="AA13" s="38" t="s">
        <v>1592</v>
      </c>
      <c r="AB13" s="38" t="s">
        <v>1593</v>
      </c>
      <c r="AC13" s="38" t="s">
        <v>40</v>
      </c>
      <c r="AE13" s="38" t="s">
        <v>39</v>
      </c>
      <c r="AF13" s="38" t="s">
        <v>1591</v>
      </c>
      <c r="AG13" s="38" t="s">
        <v>1592</v>
      </c>
      <c r="AH13" s="38" t="s">
        <v>1593</v>
      </c>
      <c r="AI13" s="38" t="s">
        <v>40</v>
      </c>
      <c r="AK13" s="38" t="s">
        <v>39</v>
      </c>
      <c r="AL13" s="38" t="s">
        <v>1591</v>
      </c>
      <c r="AM13" s="38" t="s">
        <v>1592</v>
      </c>
      <c r="AN13" s="38" t="s">
        <v>1593</v>
      </c>
      <c r="AO13" s="38" t="s">
        <v>40</v>
      </c>
    </row>
    <row r="14" spans="1:41" x14ac:dyDescent="0.25">
      <c r="A14" s="34" t="s">
        <v>41</v>
      </c>
      <c r="B14" s="35" t="s">
        <v>42</v>
      </c>
      <c r="C14" s="35" t="s">
        <v>43</v>
      </c>
      <c r="D14" s="35" t="s">
        <v>44</v>
      </c>
      <c r="E14" s="35" t="s">
        <v>45</v>
      </c>
      <c r="G14" s="34" t="s">
        <v>41</v>
      </c>
      <c r="H14" s="35" t="s">
        <v>42</v>
      </c>
      <c r="I14" s="35" t="s">
        <v>43</v>
      </c>
      <c r="J14" s="35" t="s">
        <v>44</v>
      </c>
      <c r="K14" s="35" t="s">
        <v>45</v>
      </c>
      <c r="M14" s="34" t="s">
        <v>41</v>
      </c>
      <c r="N14" s="35" t="s">
        <v>42</v>
      </c>
      <c r="O14" s="35" t="s">
        <v>43</v>
      </c>
      <c r="P14" s="35" t="s">
        <v>44</v>
      </c>
      <c r="Q14" s="35" t="s">
        <v>45</v>
      </c>
      <c r="S14" s="34" t="s">
        <v>41</v>
      </c>
      <c r="T14" s="35" t="s">
        <v>42</v>
      </c>
      <c r="U14" s="35" t="s">
        <v>43</v>
      </c>
      <c r="V14" s="35" t="s">
        <v>44</v>
      </c>
      <c r="W14" s="35" t="s">
        <v>45</v>
      </c>
      <c r="Y14" s="34" t="s">
        <v>41</v>
      </c>
      <c r="Z14" s="35" t="s">
        <v>42</v>
      </c>
      <c r="AA14" s="35" t="s">
        <v>43</v>
      </c>
      <c r="AB14" s="35" t="s">
        <v>44</v>
      </c>
      <c r="AC14" s="35" t="s">
        <v>45</v>
      </c>
      <c r="AE14" s="34" t="s">
        <v>41</v>
      </c>
      <c r="AF14" s="35" t="s">
        <v>42</v>
      </c>
      <c r="AG14" s="35" t="s">
        <v>43</v>
      </c>
      <c r="AH14" s="35" t="s">
        <v>44</v>
      </c>
      <c r="AI14" s="35" t="s">
        <v>45</v>
      </c>
      <c r="AK14" s="34" t="s">
        <v>41</v>
      </c>
      <c r="AL14" s="35" t="s">
        <v>42</v>
      </c>
      <c r="AM14" s="35" t="s">
        <v>43</v>
      </c>
      <c r="AN14" s="35" t="s">
        <v>44</v>
      </c>
      <c r="AO14" s="35" t="s">
        <v>45</v>
      </c>
    </row>
    <row r="15" spans="1:41" x14ac:dyDescent="0.25">
      <c r="A15" s="34" t="s">
        <v>46</v>
      </c>
      <c r="B15" s="36">
        <v>7.18450201331751E-3</v>
      </c>
      <c r="C15" s="37">
        <v>9.8151050317006293E-3</v>
      </c>
      <c r="D15" s="37">
        <v>0.105086305607757</v>
      </c>
      <c r="E15" s="39">
        <v>60</v>
      </c>
      <c r="G15" s="34" t="s">
        <v>1000</v>
      </c>
      <c r="H15" s="36">
        <v>9.96304545175343E-2</v>
      </c>
      <c r="I15" s="37">
        <v>3.02707667569636E-3</v>
      </c>
      <c r="J15" s="37">
        <v>1.8055552665363499</v>
      </c>
      <c r="K15" s="39">
        <v>22</v>
      </c>
      <c r="M15" s="34" t="s">
        <v>1348</v>
      </c>
      <c r="N15" s="36">
        <v>3.6714566746715797E-2</v>
      </c>
      <c r="O15" s="37">
        <v>5.2817660570311804E-3</v>
      </c>
      <c r="P15" s="37">
        <v>8.6087612546766404E-2</v>
      </c>
      <c r="Q15" s="39">
        <v>71</v>
      </c>
      <c r="S15" s="34" t="s">
        <v>49</v>
      </c>
      <c r="T15" s="36">
        <v>8.1281881722484295E-2</v>
      </c>
      <c r="U15" s="37">
        <v>5.0580714946505199E-2</v>
      </c>
      <c r="V15" s="37">
        <v>0.402550403747654</v>
      </c>
      <c r="W15" s="39">
        <v>5</v>
      </c>
      <c r="Y15" s="34" t="s">
        <v>46</v>
      </c>
      <c r="Z15" s="36">
        <v>7.18450201331751E-3</v>
      </c>
      <c r="AA15" s="37">
        <v>9.8151050317006293E-3</v>
      </c>
      <c r="AB15" s="37">
        <v>0.105086305607757</v>
      </c>
      <c r="AC15" s="39">
        <v>60</v>
      </c>
      <c r="AE15" s="34" t="s">
        <v>1000</v>
      </c>
      <c r="AF15" s="36">
        <v>9.96304545175343E-2</v>
      </c>
      <c r="AG15" s="37">
        <v>3.02707667569636E-3</v>
      </c>
      <c r="AH15" s="37">
        <v>1.8055552665363499</v>
      </c>
      <c r="AI15" s="39">
        <v>22</v>
      </c>
      <c r="AK15" s="34" t="s">
        <v>49</v>
      </c>
      <c r="AL15" s="36">
        <v>8.1281881722484295E-2</v>
      </c>
      <c r="AM15" s="37">
        <v>5.0580714946505199E-2</v>
      </c>
      <c r="AN15" s="37">
        <v>0.402550403747654</v>
      </c>
      <c r="AO15" s="39">
        <v>5</v>
      </c>
    </row>
    <row r="16" spans="1:41" x14ac:dyDescent="0.25">
      <c r="A16" s="34" t="s">
        <v>47</v>
      </c>
      <c r="B16" s="36">
        <v>3.55884463926502E-2</v>
      </c>
      <c r="C16" s="37">
        <v>4.3696768398166302E-2</v>
      </c>
      <c r="D16" s="37">
        <v>3.0348731901655299E-2</v>
      </c>
      <c r="E16" s="39">
        <v>64</v>
      </c>
      <c r="G16" s="34" t="s">
        <v>49</v>
      </c>
      <c r="H16" s="36">
        <v>8.1281881722484295E-2</v>
      </c>
      <c r="I16" s="37">
        <v>5.0580714946505199E-2</v>
      </c>
      <c r="J16" s="37">
        <v>0.402550403747654</v>
      </c>
      <c r="K16" s="39">
        <v>5</v>
      </c>
      <c r="M16" s="34" t="s">
        <v>1000</v>
      </c>
      <c r="N16" s="36">
        <v>9.96304545175343E-2</v>
      </c>
      <c r="O16" s="37">
        <v>3.02707667569636E-3</v>
      </c>
      <c r="P16" s="37">
        <v>1.8055552665363499</v>
      </c>
      <c r="Q16" s="39">
        <v>22</v>
      </c>
      <c r="S16" s="34" t="s">
        <v>51</v>
      </c>
      <c r="T16" s="36">
        <v>4.7337348986899799E-2</v>
      </c>
      <c r="U16" s="37">
        <v>1.35078126418243E-2</v>
      </c>
      <c r="V16" s="37">
        <v>0.11029851745540301</v>
      </c>
      <c r="W16" s="39">
        <v>74</v>
      </c>
      <c r="Y16" s="34" t="s">
        <v>49</v>
      </c>
      <c r="Z16" s="36">
        <v>8.1281881722484295E-2</v>
      </c>
      <c r="AA16" s="37">
        <v>5.0580714946505199E-2</v>
      </c>
      <c r="AB16" s="37">
        <v>0.402550403747654</v>
      </c>
      <c r="AC16" s="39">
        <v>5</v>
      </c>
      <c r="AE16" s="34" t="s">
        <v>49</v>
      </c>
      <c r="AF16" s="36">
        <v>8.1281881722484295E-2</v>
      </c>
      <c r="AG16" s="37">
        <v>5.0580714946505199E-2</v>
      </c>
      <c r="AH16" s="37">
        <v>0.402550403747654</v>
      </c>
      <c r="AI16" s="39">
        <v>5</v>
      </c>
      <c r="AK16" s="34" t="s">
        <v>51</v>
      </c>
      <c r="AL16" s="36">
        <v>4.7337348986899799E-2</v>
      </c>
      <c r="AM16" s="37">
        <v>1.35078126418243E-2</v>
      </c>
      <c r="AN16" s="37">
        <v>0.11029851745540301</v>
      </c>
      <c r="AO16" s="39">
        <v>74</v>
      </c>
    </row>
    <row r="17" spans="1:41" x14ac:dyDescent="0.25">
      <c r="A17" s="34" t="s">
        <v>48</v>
      </c>
      <c r="B17" s="36">
        <v>1.9010105505101599E-2</v>
      </c>
      <c r="C17" s="37">
        <v>8.9368342572421003E-3</v>
      </c>
      <c r="D17" s="37">
        <v>4.2907965028113101E-2</v>
      </c>
      <c r="E17" s="39">
        <v>26</v>
      </c>
      <c r="G17" s="34" t="s">
        <v>51</v>
      </c>
      <c r="H17" s="36">
        <v>4.7337348986899799E-2</v>
      </c>
      <c r="I17" s="37">
        <v>1.35078126418243E-2</v>
      </c>
      <c r="J17" s="37">
        <v>0.11029851745540301</v>
      </c>
      <c r="K17" s="39">
        <v>74</v>
      </c>
      <c r="M17" s="34" t="s">
        <v>46</v>
      </c>
      <c r="N17" s="36">
        <v>7.18450201331751E-3</v>
      </c>
      <c r="O17" s="37">
        <v>9.8151050317006293E-3</v>
      </c>
      <c r="P17" s="37">
        <v>0.105086305607757</v>
      </c>
      <c r="Q17" s="39">
        <v>60</v>
      </c>
      <c r="S17" s="34" t="s">
        <v>52</v>
      </c>
      <c r="T17" s="36">
        <v>0.19949239141130901</v>
      </c>
      <c r="U17" s="37">
        <v>1.7882325562868E-2</v>
      </c>
      <c r="V17" s="37">
        <v>0.20682836720438899</v>
      </c>
      <c r="W17" s="39">
        <v>19</v>
      </c>
      <c r="Y17" s="34" t="s">
        <v>51</v>
      </c>
      <c r="Z17" s="36">
        <v>4.7337348986899799E-2</v>
      </c>
      <c r="AA17" s="37">
        <v>1.35078126418243E-2</v>
      </c>
      <c r="AB17" s="37">
        <v>0.11029851745540301</v>
      </c>
      <c r="AC17" s="39">
        <v>74</v>
      </c>
      <c r="AE17" s="34" t="s">
        <v>51</v>
      </c>
      <c r="AF17" s="36">
        <v>4.7337348986899799E-2</v>
      </c>
      <c r="AG17" s="37">
        <v>1.35078126418243E-2</v>
      </c>
      <c r="AH17" s="37">
        <v>0.11029851745540301</v>
      </c>
      <c r="AI17" s="39">
        <v>74</v>
      </c>
      <c r="AK17" s="34" t="s">
        <v>52</v>
      </c>
      <c r="AL17" s="36">
        <v>0.19949239141130901</v>
      </c>
      <c r="AM17" s="37">
        <v>1.7882325562868E-2</v>
      </c>
      <c r="AN17" s="37">
        <v>0.20682836720438899</v>
      </c>
      <c r="AO17" s="39">
        <v>19</v>
      </c>
    </row>
    <row r="18" spans="1:41" x14ac:dyDescent="0.25">
      <c r="A18" s="34" t="s">
        <v>49</v>
      </c>
      <c r="B18" s="36">
        <v>8.1281881722484295E-2</v>
      </c>
      <c r="C18" s="37">
        <v>5.0580714946505199E-2</v>
      </c>
      <c r="D18" s="37">
        <v>0.402550403747654</v>
      </c>
      <c r="E18" s="39">
        <v>5</v>
      </c>
      <c r="G18" s="34" t="s">
        <v>52</v>
      </c>
      <c r="H18" s="36">
        <v>0.19949239141130901</v>
      </c>
      <c r="I18" s="37">
        <v>1.7882325562868E-2</v>
      </c>
      <c r="J18" s="37">
        <v>0.20682836720438899</v>
      </c>
      <c r="K18" s="39">
        <v>19</v>
      </c>
      <c r="M18" s="34" t="s">
        <v>49</v>
      </c>
      <c r="N18" s="36">
        <v>8.1281881722484295E-2</v>
      </c>
      <c r="O18" s="37">
        <v>5.0580714946505199E-2</v>
      </c>
      <c r="P18" s="37">
        <v>0.402550403747654</v>
      </c>
      <c r="Q18" s="39">
        <v>5</v>
      </c>
      <c r="S18" s="34" t="s">
        <v>53</v>
      </c>
      <c r="T18" s="36">
        <v>0.63200689443005398</v>
      </c>
      <c r="U18" s="37">
        <v>5.0589193224339003E-2</v>
      </c>
      <c r="V18" s="37">
        <v>0.28588614330770701</v>
      </c>
      <c r="W18" s="39">
        <v>25</v>
      </c>
      <c r="Y18" s="34" t="s">
        <v>52</v>
      </c>
      <c r="Z18" s="36">
        <v>0.19949239141130901</v>
      </c>
      <c r="AA18" s="37">
        <v>1.7882325562868E-2</v>
      </c>
      <c r="AB18" s="37">
        <v>0.20682836720438899</v>
      </c>
      <c r="AC18" s="39">
        <v>19</v>
      </c>
      <c r="AE18" s="34" t="s">
        <v>52</v>
      </c>
      <c r="AF18" s="36">
        <v>0.19949239141130901</v>
      </c>
      <c r="AG18" s="37">
        <v>1.7882325562868E-2</v>
      </c>
      <c r="AH18" s="37">
        <v>0.20682836720438899</v>
      </c>
      <c r="AI18" s="39">
        <v>19</v>
      </c>
      <c r="AK18" s="34" t="s">
        <v>53</v>
      </c>
      <c r="AL18" s="36">
        <v>0.63200689443005398</v>
      </c>
      <c r="AM18" s="37">
        <v>5.0589193224339003E-2</v>
      </c>
      <c r="AN18" s="37">
        <v>0.28588614330770701</v>
      </c>
      <c r="AO18" s="39">
        <v>25</v>
      </c>
    </row>
    <row r="19" spans="1:41" x14ac:dyDescent="0.25">
      <c r="A19" s="34" t="s">
        <v>50</v>
      </c>
      <c r="B19" s="36">
        <v>2.22132411088765E-2</v>
      </c>
      <c r="C19" s="37">
        <v>8.8357880139925005E-3</v>
      </c>
      <c r="D19" s="37">
        <v>4.7788686067639599E-2</v>
      </c>
      <c r="E19" s="39">
        <v>55</v>
      </c>
      <c r="G19" s="34" t="s">
        <v>1001</v>
      </c>
      <c r="H19" s="36">
        <v>4.1914716876789E-2</v>
      </c>
      <c r="I19" s="37">
        <v>7.3646199054858098E-3</v>
      </c>
      <c r="J19" s="37">
        <v>3.4085919466187997E-2</v>
      </c>
      <c r="K19" s="39">
        <v>61</v>
      </c>
      <c r="M19" s="34" t="s">
        <v>51</v>
      </c>
      <c r="N19" s="36">
        <v>4.7337348986899799E-2</v>
      </c>
      <c r="O19" s="37">
        <v>1.35078126418243E-2</v>
      </c>
      <c r="P19" s="37">
        <v>0.11029851745540301</v>
      </c>
      <c r="Q19" s="39">
        <v>74</v>
      </c>
      <c r="S19" s="34" t="s">
        <v>54</v>
      </c>
      <c r="T19" s="36">
        <v>9.7563764426412E-2</v>
      </c>
      <c r="U19" s="37">
        <v>3.2387178663268602E-2</v>
      </c>
      <c r="V19" s="37">
        <v>0.13239043903539799</v>
      </c>
      <c r="W19" s="39">
        <v>34</v>
      </c>
      <c r="Y19" s="34" t="s">
        <v>53</v>
      </c>
      <c r="Z19" s="36">
        <v>0.63200689443005398</v>
      </c>
      <c r="AA19" s="37">
        <v>5.0589193224339003E-2</v>
      </c>
      <c r="AB19" s="37">
        <v>0.28588614330770701</v>
      </c>
      <c r="AC19" s="39">
        <v>25</v>
      </c>
      <c r="AE19" s="34" t="s">
        <v>53</v>
      </c>
      <c r="AF19" s="36">
        <v>0.63200689443005398</v>
      </c>
      <c r="AG19" s="37">
        <v>5.0589193224339003E-2</v>
      </c>
      <c r="AH19" s="37">
        <v>0.28588614330770701</v>
      </c>
      <c r="AI19" s="39">
        <v>25</v>
      </c>
      <c r="AK19" s="34" t="s">
        <v>54</v>
      </c>
      <c r="AL19" s="36">
        <v>9.7563764426412E-2</v>
      </c>
      <c r="AM19" s="37">
        <v>3.2387178663268602E-2</v>
      </c>
      <c r="AN19" s="37">
        <v>0.13239043903539799</v>
      </c>
      <c r="AO19" s="39">
        <v>34</v>
      </c>
    </row>
    <row r="20" spans="1:41" x14ac:dyDescent="0.25">
      <c r="A20" s="34" t="s">
        <v>51</v>
      </c>
      <c r="B20" s="36">
        <v>4.7337348986899799E-2</v>
      </c>
      <c r="C20" s="37">
        <v>1.35078126418243E-2</v>
      </c>
      <c r="D20" s="37">
        <v>0.11029851745540301</v>
      </c>
      <c r="E20" s="39">
        <v>74</v>
      </c>
      <c r="G20" s="34" t="s">
        <v>53</v>
      </c>
      <c r="H20" s="36">
        <v>0.63200689443005398</v>
      </c>
      <c r="I20" s="37">
        <v>5.0589193224339003E-2</v>
      </c>
      <c r="J20" s="37">
        <v>0.28588614330770701</v>
      </c>
      <c r="K20" s="39">
        <v>25</v>
      </c>
      <c r="M20" s="34" t="s">
        <v>1349</v>
      </c>
      <c r="N20" s="36">
        <v>5.47864981255011E-3</v>
      </c>
      <c r="O20" s="37">
        <v>2.1792492193878198E-3</v>
      </c>
      <c r="P20" s="37">
        <v>7.8459379774496907E-2</v>
      </c>
      <c r="Q20" s="39">
        <v>40</v>
      </c>
      <c r="S20" s="34" t="s">
        <v>55</v>
      </c>
      <c r="T20" s="36">
        <v>6.8979766977759302E-2</v>
      </c>
      <c r="U20" s="37">
        <v>4.0148332149576603E-2</v>
      </c>
      <c r="V20" s="37">
        <v>0.13329042570042601</v>
      </c>
      <c r="W20" s="39">
        <v>44</v>
      </c>
      <c r="Y20" s="34" t="s">
        <v>54</v>
      </c>
      <c r="Z20" s="36">
        <v>9.7563764426412E-2</v>
      </c>
      <c r="AA20" s="37">
        <v>3.2387178663268602E-2</v>
      </c>
      <c r="AB20" s="37">
        <v>0.13239043903539799</v>
      </c>
      <c r="AC20" s="39">
        <v>34</v>
      </c>
      <c r="AE20" s="34" t="s">
        <v>54</v>
      </c>
      <c r="AF20" s="36">
        <v>9.7563764426412E-2</v>
      </c>
      <c r="AG20" s="37">
        <v>3.2387178663268602E-2</v>
      </c>
      <c r="AH20" s="37">
        <v>0.13239043903539799</v>
      </c>
      <c r="AI20" s="39">
        <v>34</v>
      </c>
      <c r="AK20" s="34" t="s">
        <v>55</v>
      </c>
      <c r="AL20" s="36">
        <v>6.8979766977759302E-2</v>
      </c>
      <c r="AM20" s="37">
        <v>4.0148332149576603E-2</v>
      </c>
      <c r="AN20" s="37">
        <v>0.13329042570042601</v>
      </c>
      <c r="AO20" s="39">
        <v>44</v>
      </c>
    </row>
    <row r="21" spans="1:41" x14ac:dyDescent="0.25">
      <c r="A21" s="34" t="s">
        <v>52</v>
      </c>
      <c r="B21" s="36">
        <v>0.19949239141130901</v>
      </c>
      <c r="C21" s="37">
        <v>1.7882325562868E-2</v>
      </c>
      <c r="D21" s="37">
        <v>0.20682836720438899</v>
      </c>
      <c r="E21" s="39">
        <v>19</v>
      </c>
      <c r="G21" s="34" t="s">
        <v>54</v>
      </c>
      <c r="H21" s="36">
        <v>9.7563764426412E-2</v>
      </c>
      <c r="I21" s="37">
        <v>3.2387178663268602E-2</v>
      </c>
      <c r="J21" s="37">
        <v>0.13239043903539799</v>
      </c>
      <c r="K21" s="39">
        <v>34</v>
      </c>
      <c r="M21" s="34" t="s">
        <v>52</v>
      </c>
      <c r="N21" s="36">
        <v>0.19949239141130901</v>
      </c>
      <c r="O21" s="37">
        <v>1.7882325562868E-2</v>
      </c>
      <c r="P21" s="37">
        <v>0.20682836720438899</v>
      </c>
      <c r="Q21" s="39">
        <v>19</v>
      </c>
      <c r="S21" s="34" t="s">
        <v>57</v>
      </c>
      <c r="T21" s="36">
        <v>5.7277139382058702E-2</v>
      </c>
      <c r="U21" s="37">
        <v>1.22934840685089E-2</v>
      </c>
      <c r="V21" s="37">
        <v>7.8593753419736997E-2</v>
      </c>
      <c r="W21" s="39">
        <v>38</v>
      </c>
      <c r="Y21" s="34" t="s">
        <v>55</v>
      </c>
      <c r="Z21" s="36">
        <v>6.8979766977759302E-2</v>
      </c>
      <c r="AA21" s="37">
        <v>4.0148332149576603E-2</v>
      </c>
      <c r="AB21" s="37">
        <v>0.13329042570042601</v>
      </c>
      <c r="AC21" s="39">
        <v>44</v>
      </c>
      <c r="AE21" s="34" t="s">
        <v>55</v>
      </c>
      <c r="AF21" s="36">
        <v>6.8979766977759302E-2</v>
      </c>
      <c r="AG21" s="37">
        <v>4.0148332149576603E-2</v>
      </c>
      <c r="AH21" s="37">
        <v>0.13329042570042601</v>
      </c>
      <c r="AI21" s="39">
        <v>44</v>
      </c>
      <c r="AK21" s="34" t="s">
        <v>57</v>
      </c>
      <c r="AL21" s="36">
        <v>5.7277139382058702E-2</v>
      </c>
      <c r="AM21" s="37">
        <v>1.22934840685089E-2</v>
      </c>
      <c r="AN21" s="37">
        <v>7.8593753419736997E-2</v>
      </c>
      <c r="AO21" s="39">
        <v>38</v>
      </c>
    </row>
    <row r="22" spans="1:41" x14ac:dyDescent="0.25">
      <c r="A22" s="34" t="s">
        <v>53</v>
      </c>
      <c r="B22" s="36">
        <v>0.63200689443005398</v>
      </c>
      <c r="C22" s="37">
        <v>5.0589193224339003E-2</v>
      </c>
      <c r="D22" s="37">
        <v>0.28588614330770701</v>
      </c>
      <c r="E22" s="39">
        <v>25</v>
      </c>
      <c r="G22" s="34" t="s">
        <v>55</v>
      </c>
      <c r="H22" s="36">
        <v>6.8979766977759302E-2</v>
      </c>
      <c r="I22" s="37">
        <v>4.0148332149576603E-2</v>
      </c>
      <c r="J22" s="37">
        <v>0.13329042570042601</v>
      </c>
      <c r="K22" s="39">
        <v>44</v>
      </c>
      <c r="M22" s="34" t="s">
        <v>1350</v>
      </c>
      <c r="N22" s="36">
        <v>2.8223148334049701E-2</v>
      </c>
      <c r="O22" s="37">
        <v>4.9729121260711903E-3</v>
      </c>
      <c r="P22" s="37">
        <v>0.10070886943690099</v>
      </c>
      <c r="Q22" s="39">
        <v>10</v>
      </c>
      <c r="S22" s="34" t="s">
        <v>58</v>
      </c>
      <c r="T22" s="36">
        <v>8.1085068557866805E-2</v>
      </c>
      <c r="U22" s="37">
        <v>2.1863812732874899E-2</v>
      </c>
      <c r="V22" s="37">
        <v>9.9644496053363604E-2</v>
      </c>
      <c r="W22" s="39">
        <v>63</v>
      </c>
      <c r="Y22" s="34" t="s">
        <v>57</v>
      </c>
      <c r="Z22" s="36">
        <v>5.7277139382058702E-2</v>
      </c>
      <c r="AA22" s="37">
        <v>1.22934840685089E-2</v>
      </c>
      <c r="AB22" s="37">
        <v>7.8593753419736997E-2</v>
      </c>
      <c r="AC22" s="39">
        <v>38</v>
      </c>
      <c r="AE22" s="34" t="s">
        <v>57</v>
      </c>
      <c r="AF22" s="36">
        <v>5.7277139382058702E-2</v>
      </c>
      <c r="AG22" s="37">
        <v>1.22934840685089E-2</v>
      </c>
      <c r="AH22" s="37">
        <v>7.8593753419736997E-2</v>
      </c>
      <c r="AI22" s="39">
        <v>38</v>
      </c>
      <c r="AK22" s="34" t="s">
        <v>58</v>
      </c>
      <c r="AL22" s="36">
        <v>8.1085068557866805E-2</v>
      </c>
      <c r="AM22" s="37">
        <v>2.1863812732874899E-2</v>
      </c>
      <c r="AN22" s="37">
        <v>9.9644496053363604E-2</v>
      </c>
      <c r="AO22" s="39">
        <v>63</v>
      </c>
    </row>
    <row r="23" spans="1:41" x14ac:dyDescent="0.25">
      <c r="A23" s="34" t="s">
        <v>54</v>
      </c>
      <c r="B23" s="36">
        <v>9.7563764426412E-2</v>
      </c>
      <c r="C23" s="37">
        <v>3.2387178663268602E-2</v>
      </c>
      <c r="D23" s="37">
        <v>0.13239043903539799</v>
      </c>
      <c r="E23" s="39">
        <v>34</v>
      </c>
      <c r="G23" s="34" t="s">
        <v>57</v>
      </c>
      <c r="H23" s="36">
        <v>5.7277139382058702E-2</v>
      </c>
      <c r="I23" s="37">
        <v>1.22934840685089E-2</v>
      </c>
      <c r="J23" s="37">
        <v>7.8593753419736997E-2</v>
      </c>
      <c r="K23" s="39">
        <v>38</v>
      </c>
      <c r="M23" s="34" t="s">
        <v>53</v>
      </c>
      <c r="N23" s="36">
        <v>0.63200689443005398</v>
      </c>
      <c r="O23" s="37">
        <v>5.0589193224339003E-2</v>
      </c>
      <c r="P23" s="37">
        <v>0.28588614330770701</v>
      </c>
      <c r="Q23" s="39">
        <v>25</v>
      </c>
      <c r="S23" s="34" t="s">
        <v>59</v>
      </c>
      <c r="T23" s="36">
        <v>6.0867532816243797E-2</v>
      </c>
      <c r="U23" s="37">
        <v>8.0952722417978795E-2</v>
      </c>
      <c r="V23" s="37">
        <v>6.19796002987213E-2</v>
      </c>
      <c r="W23" s="39">
        <v>74</v>
      </c>
      <c r="Y23" s="34" t="s">
        <v>58</v>
      </c>
      <c r="Z23" s="36">
        <v>8.1085068557866805E-2</v>
      </c>
      <c r="AA23" s="37">
        <v>2.1863812732874899E-2</v>
      </c>
      <c r="AB23" s="37">
        <v>9.9644496053363604E-2</v>
      </c>
      <c r="AC23" s="39">
        <v>63</v>
      </c>
      <c r="AE23" s="34" t="s">
        <v>58</v>
      </c>
      <c r="AF23" s="36">
        <v>8.1085068557866805E-2</v>
      </c>
      <c r="AG23" s="37">
        <v>2.1863812732874899E-2</v>
      </c>
      <c r="AH23" s="37">
        <v>9.9644496053363604E-2</v>
      </c>
      <c r="AI23" s="39">
        <v>63</v>
      </c>
      <c r="AK23" s="34" t="s">
        <v>62</v>
      </c>
      <c r="AL23" s="36">
        <v>5.7063123956754697E-2</v>
      </c>
      <c r="AM23" s="37">
        <v>1.3765737769936099E-2</v>
      </c>
      <c r="AN23" s="37">
        <v>0.119920837865243</v>
      </c>
      <c r="AO23" s="39">
        <v>61</v>
      </c>
    </row>
    <row r="24" spans="1:41" x14ac:dyDescent="0.25">
      <c r="A24" s="34" t="s">
        <v>55</v>
      </c>
      <c r="B24" s="36">
        <v>6.8979766977759302E-2</v>
      </c>
      <c r="C24" s="37">
        <v>4.0148332149576603E-2</v>
      </c>
      <c r="D24" s="37">
        <v>0.13329042570042601</v>
      </c>
      <c r="E24" s="39">
        <v>44</v>
      </c>
      <c r="G24" s="34" t="s">
        <v>58</v>
      </c>
      <c r="H24" s="36">
        <v>8.1085068557866805E-2</v>
      </c>
      <c r="I24" s="37">
        <v>2.1863812732874899E-2</v>
      </c>
      <c r="J24" s="37">
        <v>9.9644496053363604E-2</v>
      </c>
      <c r="K24" s="39">
        <v>63</v>
      </c>
      <c r="M24" s="34" t="s">
        <v>54</v>
      </c>
      <c r="N24" s="36">
        <v>9.7563764426412E-2</v>
      </c>
      <c r="O24" s="37">
        <v>3.2387178663268602E-2</v>
      </c>
      <c r="P24" s="37">
        <v>0.13239043903539799</v>
      </c>
      <c r="Q24" s="39">
        <v>34</v>
      </c>
      <c r="S24" s="34" t="s">
        <v>62</v>
      </c>
      <c r="T24" s="36">
        <v>5.7063123956754697E-2</v>
      </c>
      <c r="U24" s="37">
        <v>1.3765737769936099E-2</v>
      </c>
      <c r="V24" s="37">
        <v>0.119920837865243</v>
      </c>
      <c r="W24" s="39">
        <v>61</v>
      </c>
      <c r="Y24" s="34" t="s">
        <v>61</v>
      </c>
      <c r="Z24" s="36">
        <v>3.70431375996935E-2</v>
      </c>
      <c r="AA24" s="37">
        <v>1.47346940322569E-2</v>
      </c>
      <c r="AB24" s="37">
        <v>0.11508539353066199</v>
      </c>
      <c r="AC24" s="39">
        <v>40</v>
      </c>
      <c r="AE24" s="34" t="s">
        <v>1003</v>
      </c>
      <c r="AF24" s="36">
        <v>5.36035426962507E-2</v>
      </c>
      <c r="AG24" s="37">
        <v>7.2092555123019798E-3</v>
      </c>
      <c r="AH24" s="37">
        <v>0.126401911058837</v>
      </c>
      <c r="AI24" s="39">
        <v>42</v>
      </c>
      <c r="AK24" s="34" t="s">
        <v>66</v>
      </c>
      <c r="AL24" s="36">
        <v>0.186786012312222</v>
      </c>
      <c r="AM24" s="37">
        <v>1.5843410486913199E-2</v>
      </c>
      <c r="AN24" s="37">
        <v>0.21759702329485101</v>
      </c>
      <c r="AO24" s="39">
        <v>40</v>
      </c>
    </row>
    <row r="25" spans="1:41" x14ac:dyDescent="0.25">
      <c r="A25" s="34" t="s">
        <v>56</v>
      </c>
      <c r="B25" s="36">
        <v>3.9279740501122901E-2</v>
      </c>
      <c r="C25" s="37">
        <v>1.1163326975499301E-2</v>
      </c>
      <c r="D25" s="37">
        <v>6.8554045647299305E-2</v>
      </c>
      <c r="E25" s="39">
        <v>52</v>
      </c>
      <c r="G25" s="34" t="s">
        <v>1002</v>
      </c>
      <c r="H25" s="36">
        <v>1.08988271782763</v>
      </c>
      <c r="I25" s="37">
        <v>8.5065523124946401E-3</v>
      </c>
      <c r="J25" s="37">
        <v>2.4500746631018401E-2</v>
      </c>
      <c r="K25" s="39">
        <v>48</v>
      </c>
      <c r="M25" s="34" t="s">
        <v>55</v>
      </c>
      <c r="N25" s="36">
        <v>6.8979766977759302E-2</v>
      </c>
      <c r="O25" s="37">
        <v>4.0148332149576603E-2</v>
      </c>
      <c r="P25" s="37">
        <v>0.13329042570042601</v>
      </c>
      <c r="Q25" s="39">
        <v>44</v>
      </c>
      <c r="S25" s="34" t="s">
        <v>66</v>
      </c>
      <c r="T25" s="36">
        <v>0.186786012312222</v>
      </c>
      <c r="U25" s="37">
        <v>1.5843410486913199E-2</v>
      </c>
      <c r="V25" s="37">
        <v>0.21759702329485101</v>
      </c>
      <c r="W25" s="39">
        <v>40</v>
      </c>
      <c r="Y25" s="34" t="s">
        <v>62</v>
      </c>
      <c r="Z25" s="36">
        <v>5.7063123956754697E-2</v>
      </c>
      <c r="AA25" s="37">
        <v>1.3765737769936099E-2</v>
      </c>
      <c r="AB25" s="37">
        <v>0.119920837865243</v>
      </c>
      <c r="AC25" s="39">
        <v>61</v>
      </c>
      <c r="AE25" s="34" t="s">
        <v>1004</v>
      </c>
      <c r="AF25" s="36">
        <v>5.64366575409729E-2</v>
      </c>
      <c r="AG25" s="37">
        <v>6.3178240573074501E-3</v>
      </c>
      <c r="AH25" s="37">
        <v>0.28629360979448698</v>
      </c>
      <c r="AI25" s="39">
        <v>5</v>
      </c>
      <c r="AK25" s="34" t="s">
        <v>67</v>
      </c>
      <c r="AL25" s="36">
        <v>9.0657549626708106E-2</v>
      </c>
      <c r="AM25" s="37">
        <v>1.08954116792287E-2</v>
      </c>
      <c r="AN25" s="37">
        <v>0.11807849858255701</v>
      </c>
      <c r="AO25" s="39">
        <v>59</v>
      </c>
    </row>
    <row r="26" spans="1:41" x14ac:dyDescent="0.25">
      <c r="A26" s="34" t="s">
        <v>57</v>
      </c>
      <c r="B26" s="36">
        <v>5.7277139382058702E-2</v>
      </c>
      <c r="C26" s="37">
        <v>1.22934840685089E-2</v>
      </c>
      <c r="D26" s="37">
        <v>7.8593753419736997E-2</v>
      </c>
      <c r="E26" s="39">
        <v>38</v>
      </c>
      <c r="G26" s="34" t="s">
        <v>1003</v>
      </c>
      <c r="H26" s="36">
        <v>5.36035426962507E-2</v>
      </c>
      <c r="I26" s="37">
        <v>7.2092555123019798E-3</v>
      </c>
      <c r="J26" s="37">
        <v>0.126401911058837</v>
      </c>
      <c r="K26" s="39">
        <v>42</v>
      </c>
      <c r="M26" s="34" t="s">
        <v>57</v>
      </c>
      <c r="N26" s="36">
        <v>5.7277139382058702E-2</v>
      </c>
      <c r="O26" s="37">
        <v>1.22934840685089E-2</v>
      </c>
      <c r="P26" s="37">
        <v>7.8593753419736997E-2</v>
      </c>
      <c r="Q26" s="39">
        <v>38</v>
      </c>
      <c r="S26" s="34" t="s">
        <v>67</v>
      </c>
      <c r="T26" s="36">
        <v>9.0657549626708106E-2</v>
      </c>
      <c r="U26" s="37">
        <v>1.08954116792287E-2</v>
      </c>
      <c r="V26" s="37">
        <v>0.11807849858255701</v>
      </c>
      <c r="W26" s="39">
        <v>59</v>
      </c>
      <c r="Y26" s="34" t="s">
        <v>66</v>
      </c>
      <c r="Z26" s="36">
        <v>0.186786012312222</v>
      </c>
      <c r="AA26" s="37">
        <v>1.5843410486913199E-2</v>
      </c>
      <c r="AB26" s="37">
        <v>0.21759702329485101</v>
      </c>
      <c r="AC26" s="39">
        <v>40</v>
      </c>
      <c r="AE26" s="34" t="s">
        <v>62</v>
      </c>
      <c r="AF26" s="36">
        <v>5.7063123956754697E-2</v>
      </c>
      <c r="AG26" s="37">
        <v>1.3765737769936099E-2</v>
      </c>
      <c r="AH26" s="37">
        <v>0.119920837865243</v>
      </c>
      <c r="AI26" s="39">
        <v>61</v>
      </c>
      <c r="AK26" s="34" t="s">
        <v>71</v>
      </c>
      <c r="AL26" s="36">
        <v>9.5881951641249602E-2</v>
      </c>
      <c r="AM26" s="37">
        <v>3.81390808715176E-2</v>
      </c>
      <c r="AN26" s="37">
        <v>0.36623918814456702</v>
      </c>
      <c r="AO26" s="39">
        <v>3</v>
      </c>
    </row>
    <row r="27" spans="1:41" x14ac:dyDescent="0.25">
      <c r="A27" s="34" t="s">
        <v>58</v>
      </c>
      <c r="B27" s="36">
        <v>8.1085068557866805E-2</v>
      </c>
      <c r="C27" s="37">
        <v>2.1863812732874899E-2</v>
      </c>
      <c r="D27" s="37">
        <v>9.9644496053363604E-2</v>
      </c>
      <c r="E27" s="39">
        <v>63</v>
      </c>
      <c r="G27" s="34" t="s">
        <v>59</v>
      </c>
      <c r="H27" s="36">
        <v>6.0867532816243797E-2</v>
      </c>
      <c r="I27" s="37">
        <v>8.0952722417978795E-2</v>
      </c>
      <c r="J27" s="37">
        <v>6.19796002987213E-2</v>
      </c>
      <c r="K27" s="39">
        <v>74</v>
      </c>
      <c r="M27" s="34" t="s">
        <v>58</v>
      </c>
      <c r="N27" s="36">
        <v>8.1085068557866805E-2</v>
      </c>
      <c r="O27" s="37">
        <v>2.1863812732874899E-2</v>
      </c>
      <c r="P27" s="37">
        <v>9.9644496053363604E-2</v>
      </c>
      <c r="Q27" s="39">
        <v>63</v>
      </c>
      <c r="S27" s="34" t="s">
        <v>68</v>
      </c>
      <c r="T27" s="36">
        <v>7.1089252115569407E-2</v>
      </c>
      <c r="U27" s="37">
        <v>1.1481011304141499E-2</v>
      </c>
      <c r="V27" s="37">
        <v>6.3410785984823803E-2</v>
      </c>
      <c r="W27" s="39">
        <v>29</v>
      </c>
      <c r="Y27" s="34" t="s">
        <v>67</v>
      </c>
      <c r="Z27" s="36">
        <v>9.0657549626708106E-2</v>
      </c>
      <c r="AA27" s="37">
        <v>1.08954116792287E-2</v>
      </c>
      <c r="AB27" s="37">
        <v>0.11807849858255701</v>
      </c>
      <c r="AC27" s="39">
        <v>59</v>
      </c>
      <c r="AE27" s="34" t="s">
        <v>1007</v>
      </c>
      <c r="AF27" s="36">
        <v>8.01086008119615E-2</v>
      </c>
      <c r="AG27" s="37">
        <v>4.51901786160215E-3</v>
      </c>
      <c r="AH27" s="37">
        <v>0.53947140503369395</v>
      </c>
      <c r="AI27" s="39">
        <v>33</v>
      </c>
      <c r="AK27" s="34" t="s">
        <v>72</v>
      </c>
      <c r="AL27" s="36">
        <v>5.8684279632284501E-2</v>
      </c>
      <c r="AM27" s="37">
        <v>1.12632139566009E-2</v>
      </c>
      <c r="AN27" s="37">
        <v>9.1172565921141202E-2</v>
      </c>
      <c r="AO27" s="39">
        <v>25</v>
      </c>
    </row>
    <row r="28" spans="1:41" x14ac:dyDescent="0.25">
      <c r="A28" s="34" t="s">
        <v>59</v>
      </c>
      <c r="B28" s="36">
        <v>6.0867532816243797E-2</v>
      </c>
      <c r="C28" s="37">
        <v>8.0952722417978795E-2</v>
      </c>
      <c r="D28" s="37">
        <v>6.19796002987213E-2</v>
      </c>
      <c r="E28" s="39">
        <v>74</v>
      </c>
      <c r="G28" s="34" t="s">
        <v>1004</v>
      </c>
      <c r="H28" s="36">
        <v>5.64366575409729E-2</v>
      </c>
      <c r="I28" s="37">
        <v>6.3178240573074501E-3</v>
      </c>
      <c r="J28" s="37">
        <v>0.28629360979448698</v>
      </c>
      <c r="K28" s="39">
        <v>5</v>
      </c>
      <c r="M28" s="34" t="s">
        <v>1351</v>
      </c>
      <c r="N28" s="36">
        <v>1.5091008109104199E-2</v>
      </c>
      <c r="O28" s="37">
        <v>6.0027687052027203E-3</v>
      </c>
      <c r="P28" s="37">
        <v>9.6895770214744006E-2</v>
      </c>
      <c r="Q28" s="39">
        <v>48</v>
      </c>
      <c r="S28" s="34" t="s">
        <v>71</v>
      </c>
      <c r="T28" s="36">
        <v>9.5881951641249602E-2</v>
      </c>
      <c r="U28" s="37">
        <v>3.81390808715176E-2</v>
      </c>
      <c r="V28" s="37">
        <v>0.36623918814456702</v>
      </c>
      <c r="W28" s="39">
        <v>3</v>
      </c>
      <c r="Y28" s="34" t="s">
        <v>69</v>
      </c>
      <c r="Z28" s="36">
        <v>2.9311838147701899E-2</v>
      </c>
      <c r="AA28" s="37">
        <v>1.16594056177627E-2</v>
      </c>
      <c r="AB28" s="37">
        <v>9.2831951707303503E-2</v>
      </c>
      <c r="AC28" s="39">
        <v>57</v>
      </c>
      <c r="AE28" s="34" t="s">
        <v>66</v>
      </c>
      <c r="AF28" s="36">
        <v>0.186786012312222</v>
      </c>
      <c r="AG28" s="37">
        <v>1.5843410486913199E-2</v>
      </c>
      <c r="AH28" s="37">
        <v>0.21759702329485101</v>
      </c>
      <c r="AI28" s="39">
        <v>40</v>
      </c>
      <c r="AK28" s="34" t="s">
        <v>73</v>
      </c>
      <c r="AL28" s="36">
        <v>0.104243667272192</v>
      </c>
      <c r="AM28" s="37">
        <v>4.3898818876531097E-2</v>
      </c>
      <c r="AN28" s="37">
        <v>0.20726696264229399</v>
      </c>
      <c r="AO28" s="39">
        <v>7</v>
      </c>
    </row>
    <row r="29" spans="1:41" x14ac:dyDescent="0.25">
      <c r="A29" s="34" t="s">
        <v>60</v>
      </c>
      <c r="B29" s="36">
        <v>6.8393992726445904E-3</v>
      </c>
      <c r="C29" s="37">
        <v>1.24482604085463E-2</v>
      </c>
      <c r="D29" s="37">
        <v>3.63289396209334E-2</v>
      </c>
      <c r="E29" s="39">
        <v>24</v>
      </c>
      <c r="G29" s="34" t="s">
        <v>62</v>
      </c>
      <c r="H29" s="36">
        <v>5.7063123956754697E-2</v>
      </c>
      <c r="I29" s="37">
        <v>1.3765737769936099E-2</v>
      </c>
      <c r="J29" s="37">
        <v>0.119920837865243</v>
      </c>
      <c r="K29" s="39">
        <v>61</v>
      </c>
      <c r="M29" s="34" t="s">
        <v>1003</v>
      </c>
      <c r="N29" s="36">
        <v>5.36035426962507E-2</v>
      </c>
      <c r="O29" s="37">
        <v>7.2092555123019798E-3</v>
      </c>
      <c r="P29" s="37">
        <v>0.126401911058837</v>
      </c>
      <c r="Q29" s="39">
        <v>42</v>
      </c>
      <c r="S29" s="34" t="s">
        <v>72</v>
      </c>
      <c r="T29" s="36">
        <v>5.8684279632284501E-2</v>
      </c>
      <c r="U29" s="37">
        <v>1.12632139566009E-2</v>
      </c>
      <c r="V29" s="37">
        <v>9.1172565921141202E-2</v>
      </c>
      <c r="W29" s="39">
        <v>25</v>
      </c>
      <c r="Y29" s="34" t="s">
        <v>71</v>
      </c>
      <c r="Z29" s="36">
        <v>9.5881951641249602E-2</v>
      </c>
      <c r="AA29" s="37">
        <v>3.81390808715176E-2</v>
      </c>
      <c r="AB29" s="37">
        <v>0.36623918814456702</v>
      </c>
      <c r="AC29" s="39">
        <v>3</v>
      </c>
      <c r="AE29" s="34" t="s">
        <v>67</v>
      </c>
      <c r="AF29" s="36">
        <v>9.0657549626708106E-2</v>
      </c>
      <c r="AG29" s="37">
        <v>1.08954116792287E-2</v>
      </c>
      <c r="AH29" s="37">
        <v>0.11807849858255701</v>
      </c>
      <c r="AI29" s="39">
        <v>59</v>
      </c>
      <c r="AK29" s="34" t="s">
        <v>74</v>
      </c>
      <c r="AL29" s="36">
        <v>0.202195842874379</v>
      </c>
      <c r="AM29" s="37">
        <v>6.3219750911425704E-2</v>
      </c>
      <c r="AN29" s="37">
        <v>0.72409506233125798</v>
      </c>
      <c r="AO29" s="39">
        <v>3</v>
      </c>
    </row>
    <row r="30" spans="1:41" x14ac:dyDescent="0.25">
      <c r="A30" s="34" t="s">
        <v>61</v>
      </c>
      <c r="B30" s="36">
        <v>3.70431375996935E-2</v>
      </c>
      <c r="C30" s="37">
        <v>1.47346940322569E-2</v>
      </c>
      <c r="D30" s="37">
        <v>0.11508539353066199</v>
      </c>
      <c r="E30" s="39">
        <v>40</v>
      </c>
      <c r="G30" s="34" t="s">
        <v>1005</v>
      </c>
      <c r="H30" s="36">
        <v>6.4204470870766903E-2</v>
      </c>
      <c r="I30" s="37">
        <v>5.0015867373809997E-3</v>
      </c>
      <c r="J30" s="37">
        <v>3.9996872330289097E-2</v>
      </c>
      <c r="K30" s="39">
        <v>35</v>
      </c>
      <c r="M30" s="34" t="s">
        <v>1352</v>
      </c>
      <c r="N30" s="36">
        <v>2.1762380766938701E-2</v>
      </c>
      <c r="O30" s="37">
        <v>8.6564487457716707E-3</v>
      </c>
      <c r="P30" s="37">
        <v>0.15828662081717501</v>
      </c>
      <c r="Q30" s="39">
        <v>16</v>
      </c>
      <c r="S30" s="34" t="s">
        <v>73</v>
      </c>
      <c r="T30" s="36">
        <v>0.104243667272192</v>
      </c>
      <c r="U30" s="37">
        <v>4.3898818876531097E-2</v>
      </c>
      <c r="V30" s="37">
        <v>0.20726696264229399</v>
      </c>
      <c r="W30" s="39">
        <v>7</v>
      </c>
      <c r="Y30" s="34" t="s">
        <v>72</v>
      </c>
      <c r="Z30" s="36">
        <v>5.8684279632284501E-2</v>
      </c>
      <c r="AA30" s="37">
        <v>1.12632139566009E-2</v>
      </c>
      <c r="AB30" s="37">
        <v>9.1172565921141202E-2</v>
      </c>
      <c r="AC30" s="39">
        <v>25</v>
      </c>
      <c r="AE30" s="34" t="s">
        <v>71</v>
      </c>
      <c r="AF30" s="36">
        <v>9.5881951641249602E-2</v>
      </c>
      <c r="AG30" s="37">
        <v>3.81390808715176E-2</v>
      </c>
      <c r="AH30" s="37">
        <v>0.36623918814456702</v>
      </c>
      <c r="AI30" s="39">
        <v>3</v>
      </c>
      <c r="AK30" s="34" t="s">
        <v>76</v>
      </c>
      <c r="AL30" s="36">
        <v>5.4897976806421903E-2</v>
      </c>
      <c r="AM30" s="37">
        <v>8.8808999103310408E-3</v>
      </c>
      <c r="AN30" s="37">
        <v>0.21970424107863101</v>
      </c>
      <c r="AO30" s="39">
        <v>20</v>
      </c>
    </row>
    <row r="31" spans="1:41" x14ac:dyDescent="0.25">
      <c r="A31" s="34" t="s">
        <v>62</v>
      </c>
      <c r="B31" s="36">
        <v>5.7063123956754697E-2</v>
      </c>
      <c r="C31" s="37">
        <v>1.3765737769936099E-2</v>
      </c>
      <c r="D31" s="37">
        <v>0.119920837865243</v>
      </c>
      <c r="E31" s="39">
        <v>61</v>
      </c>
      <c r="G31" s="34" t="s">
        <v>1006</v>
      </c>
      <c r="H31" s="36">
        <v>4.0585048944244202E-2</v>
      </c>
      <c r="I31" s="37">
        <v>3.68285767766704E-3</v>
      </c>
      <c r="J31" s="37">
        <v>3.4962787995068502E-2</v>
      </c>
      <c r="K31" s="39">
        <v>60</v>
      </c>
      <c r="M31" s="34" t="s">
        <v>1004</v>
      </c>
      <c r="N31" s="36">
        <v>5.64366575409729E-2</v>
      </c>
      <c r="O31" s="37">
        <v>6.3178240573074501E-3</v>
      </c>
      <c r="P31" s="37">
        <v>0.28629360979448698</v>
      </c>
      <c r="Q31" s="39">
        <v>5</v>
      </c>
      <c r="S31" s="34" t="s">
        <v>74</v>
      </c>
      <c r="T31" s="36">
        <v>0.202195842874379</v>
      </c>
      <c r="U31" s="37">
        <v>6.3219750911425704E-2</v>
      </c>
      <c r="V31" s="37">
        <v>0.72409506233125798</v>
      </c>
      <c r="W31" s="39">
        <v>3</v>
      </c>
      <c r="Y31" s="34" t="s">
        <v>73</v>
      </c>
      <c r="Z31" s="36">
        <v>0.104243667272192</v>
      </c>
      <c r="AA31" s="37">
        <v>4.3898818876531097E-2</v>
      </c>
      <c r="AB31" s="37">
        <v>0.20726696264229399</v>
      </c>
      <c r="AC31" s="39">
        <v>7</v>
      </c>
      <c r="AE31" s="34" t="s">
        <v>1009</v>
      </c>
      <c r="AF31" s="36">
        <v>4.0671044492535398E-2</v>
      </c>
      <c r="AG31" s="37">
        <v>7.6718421167609402E-3</v>
      </c>
      <c r="AH31" s="37">
        <v>7.7282874978377297E-2</v>
      </c>
      <c r="AI31" s="39">
        <v>24</v>
      </c>
      <c r="AK31" s="34" t="s">
        <v>78</v>
      </c>
      <c r="AL31" s="36">
        <v>0.113646094828824</v>
      </c>
      <c r="AM31" s="37">
        <v>1.6521694016530999E-2</v>
      </c>
      <c r="AN31" s="37">
        <v>0.18643845071536899</v>
      </c>
      <c r="AO31" s="39">
        <v>67</v>
      </c>
    </row>
    <row r="32" spans="1:41" x14ac:dyDescent="0.25">
      <c r="A32" s="34" t="s">
        <v>63</v>
      </c>
      <c r="B32" s="36">
        <v>9.0605811389115592E-3</v>
      </c>
      <c r="C32" s="37">
        <v>1.72848430728447E-2</v>
      </c>
      <c r="D32" s="37">
        <v>5.6461528415965703E-2</v>
      </c>
      <c r="E32" s="39">
        <v>40</v>
      </c>
      <c r="G32" s="34" t="s">
        <v>1007</v>
      </c>
      <c r="H32" s="36">
        <v>8.01086008119615E-2</v>
      </c>
      <c r="I32" s="37">
        <v>4.51901786160215E-3</v>
      </c>
      <c r="J32" s="37">
        <v>0.53947140503369395</v>
      </c>
      <c r="K32" s="39">
        <v>33</v>
      </c>
      <c r="M32" s="34" t="s">
        <v>61</v>
      </c>
      <c r="N32" s="36">
        <v>3.70431375996935E-2</v>
      </c>
      <c r="O32" s="37">
        <v>1.47346940322569E-2</v>
      </c>
      <c r="P32" s="37">
        <v>0.11508539353066199</v>
      </c>
      <c r="Q32" s="39">
        <v>40</v>
      </c>
      <c r="S32" s="34" t="s">
        <v>76</v>
      </c>
      <c r="T32" s="36">
        <v>5.4897976806421903E-2</v>
      </c>
      <c r="U32" s="37">
        <v>8.8808999103310408E-3</v>
      </c>
      <c r="V32" s="37">
        <v>0.21970424107863101</v>
      </c>
      <c r="W32" s="39">
        <v>20</v>
      </c>
      <c r="Y32" s="34" t="s">
        <v>74</v>
      </c>
      <c r="Z32" s="36">
        <v>0.202195842874379</v>
      </c>
      <c r="AA32" s="37">
        <v>6.3219750911425704E-2</v>
      </c>
      <c r="AB32" s="37">
        <v>0.72409506233125798</v>
      </c>
      <c r="AC32" s="39">
        <v>3</v>
      </c>
      <c r="AE32" s="34" t="s">
        <v>72</v>
      </c>
      <c r="AF32" s="36">
        <v>5.8684279632284501E-2</v>
      </c>
      <c r="AG32" s="37">
        <v>1.12632139566009E-2</v>
      </c>
      <c r="AH32" s="37">
        <v>9.1172565921141202E-2</v>
      </c>
      <c r="AI32" s="39">
        <v>25</v>
      </c>
      <c r="AK32" s="34" t="s">
        <v>80</v>
      </c>
      <c r="AL32" s="36">
        <v>0.181129960363731</v>
      </c>
      <c r="AM32" s="37">
        <v>2.3245330024414701E-2</v>
      </c>
      <c r="AN32" s="37">
        <v>0.112280165396834</v>
      </c>
      <c r="AO32" s="39">
        <v>54</v>
      </c>
    </row>
    <row r="33" spans="1:41" x14ac:dyDescent="0.25">
      <c r="A33" s="34" t="s">
        <v>64</v>
      </c>
      <c r="B33" s="36">
        <v>2.5156038981514101E-2</v>
      </c>
      <c r="C33" s="37">
        <v>1.00063483137348E-2</v>
      </c>
      <c r="D33" s="37">
        <v>7.37498390349213E-2</v>
      </c>
      <c r="E33" s="39">
        <v>49</v>
      </c>
      <c r="G33" s="34" t="s">
        <v>1008</v>
      </c>
      <c r="H33" s="36">
        <v>4.9706805624409302E-2</v>
      </c>
      <c r="I33" s="37">
        <v>6.4102313114789899E-3</v>
      </c>
      <c r="J33" s="37">
        <v>2.8337708552283802E-2</v>
      </c>
      <c r="K33" s="39">
        <v>33</v>
      </c>
      <c r="M33" s="34" t="s">
        <v>62</v>
      </c>
      <c r="N33" s="36">
        <v>5.7063123956754697E-2</v>
      </c>
      <c r="O33" s="37">
        <v>1.3765737769936099E-2</v>
      </c>
      <c r="P33" s="37">
        <v>0.119920837865243</v>
      </c>
      <c r="Q33" s="39">
        <v>61</v>
      </c>
      <c r="S33" s="34" t="s">
        <v>77</v>
      </c>
      <c r="T33" s="36">
        <v>7.2401010372887695E-2</v>
      </c>
      <c r="U33" s="37">
        <v>9.1124427269860201E-3</v>
      </c>
      <c r="V33" s="37">
        <v>7.6530456460372306E-2</v>
      </c>
      <c r="W33" s="39">
        <v>46</v>
      </c>
      <c r="Y33" s="34" t="s">
        <v>75</v>
      </c>
      <c r="Z33" s="36">
        <v>1.9251998296032798E-2</v>
      </c>
      <c r="AA33" s="37">
        <v>2.5583622217458201E-2</v>
      </c>
      <c r="AB33" s="37">
        <v>0.14736195351355399</v>
      </c>
      <c r="AC33" s="39">
        <v>5</v>
      </c>
      <c r="AE33" s="34" t="s">
        <v>73</v>
      </c>
      <c r="AF33" s="36">
        <v>0.104243667272192</v>
      </c>
      <c r="AG33" s="37">
        <v>4.3898818876531097E-2</v>
      </c>
      <c r="AH33" s="37">
        <v>0.20726696264229399</v>
      </c>
      <c r="AI33" s="39">
        <v>7</v>
      </c>
      <c r="AK33" s="34" t="s">
        <v>82</v>
      </c>
      <c r="AL33" s="36">
        <v>5.9630952023561203E-2</v>
      </c>
      <c r="AM33" s="37">
        <v>1.4961162321659499E-2</v>
      </c>
      <c r="AN33" s="37">
        <v>0.123105672355697</v>
      </c>
      <c r="AO33" s="39">
        <v>44</v>
      </c>
    </row>
    <row r="34" spans="1:41" x14ac:dyDescent="0.25">
      <c r="A34" s="34" t="s">
        <v>65</v>
      </c>
      <c r="B34" s="36">
        <v>1.4136445149666299E-2</v>
      </c>
      <c r="C34" s="37">
        <v>4.6234374599141301E-2</v>
      </c>
      <c r="D34" s="37">
        <v>3.45558987841907E-2</v>
      </c>
      <c r="E34" s="39">
        <v>80</v>
      </c>
      <c r="G34" s="34" t="s">
        <v>66</v>
      </c>
      <c r="H34" s="36">
        <v>0.186786012312222</v>
      </c>
      <c r="I34" s="37">
        <v>1.5843410486913199E-2</v>
      </c>
      <c r="J34" s="37">
        <v>0.21759702329485101</v>
      </c>
      <c r="K34" s="39">
        <v>40</v>
      </c>
      <c r="M34" s="34" t="s">
        <v>1007</v>
      </c>
      <c r="N34" s="36">
        <v>8.01086008119615E-2</v>
      </c>
      <c r="O34" s="37">
        <v>4.51901786160215E-3</v>
      </c>
      <c r="P34" s="37">
        <v>0.53947140503369395</v>
      </c>
      <c r="Q34" s="39">
        <v>33</v>
      </c>
      <c r="S34" s="34" t="s">
        <v>78</v>
      </c>
      <c r="T34" s="36">
        <v>0.113646094828824</v>
      </c>
      <c r="U34" s="37">
        <v>1.6521694016530999E-2</v>
      </c>
      <c r="V34" s="37">
        <v>0.18643845071536899</v>
      </c>
      <c r="W34" s="39">
        <v>67</v>
      </c>
      <c r="Y34" s="34" t="s">
        <v>76</v>
      </c>
      <c r="Z34" s="36">
        <v>5.4897976806421903E-2</v>
      </c>
      <c r="AA34" s="37">
        <v>8.8808999103310408E-3</v>
      </c>
      <c r="AB34" s="37">
        <v>0.21970424107863101</v>
      </c>
      <c r="AC34" s="39">
        <v>20</v>
      </c>
      <c r="AE34" s="34" t="s">
        <v>74</v>
      </c>
      <c r="AF34" s="36">
        <v>0.202195842874379</v>
      </c>
      <c r="AG34" s="37">
        <v>6.3219750911425704E-2</v>
      </c>
      <c r="AH34" s="37">
        <v>0.72409506233125798</v>
      </c>
      <c r="AI34" s="39">
        <v>3</v>
      </c>
      <c r="AK34" s="34" t="s">
        <v>88</v>
      </c>
      <c r="AL34" s="36">
        <v>0.44607935142157101</v>
      </c>
      <c r="AM34" s="37">
        <v>4.0879102645126099E-2</v>
      </c>
      <c r="AN34" s="37">
        <v>9.0428323035597294E-2</v>
      </c>
      <c r="AO34" s="39">
        <v>60</v>
      </c>
    </row>
    <row r="35" spans="1:41" x14ac:dyDescent="0.25">
      <c r="A35" s="34" t="s">
        <v>66</v>
      </c>
      <c r="B35" s="36">
        <v>0.186786012312222</v>
      </c>
      <c r="C35" s="37">
        <v>1.5843410486913199E-2</v>
      </c>
      <c r="D35" s="37">
        <v>0.21759702329485101</v>
      </c>
      <c r="E35" s="39">
        <v>40</v>
      </c>
      <c r="G35" s="34" t="s">
        <v>67</v>
      </c>
      <c r="H35" s="36">
        <v>9.0657549626708106E-2</v>
      </c>
      <c r="I35" s="37">
        <v>1.08954116792287E-2</v>
      </c>
      <c r="J35" s="37">
        <v>0.11807849858255701</v>
      </c>
      <c r="K35" s="39">
        <v>59</v>
      </c>
      <c r="M35" s="34" t="s">
        <v>66</v>
      </c>
      <c r="N35" s="36">
        <v>0.186786012312222</v>
      </c>
      <c r="O35" s="37">
        <v>1.5843410486913199E-2</v>
      </c>
      <c r="P35" s="37">
        <v>0.21759702329485101</v>
      </c>
      <c r="Q35" s="39">
        <v>40</v>
      </c>
      <c r="S35" s="34" t="s">
        <v>80</v>
      </c>
      <c r="T35" s="36">
        <v>0.181129960363731</v>
      </c>
      <c r="U35" s="37">
        <v>2.3245330024414701E-2</v>
      </c>
      <c r="V35" s="37">
        <v>0.112280165396834</v>
      </c>
      <c r="W35" s="39">
        <v>54</v>
      </c>
      <c r="Y35" s="34" t="s">
        <v>78</v>
      </c>
      <c r="Z35" s="36">
        <v>0.113646094828824</v>
      </c>
      <c r="AA35" s="37">
        <v>1.6521694016530999E-2</v>
      </c>
      <c r="AB35" s="37">
        <v>0.18643845071536899</v>
      </c>
      <c r="AC35" s="39">
        <v>67</v>
      </c>
      <c r="AE35" s="34" t="s">
        <v>76</v>
      </c>
      <c r="AF35" s="36">
        <v>5.4897976806421903E-2</v>
      </c>
      <c r="AG35" s="37">
        <v>8.8808999103310408E-3</v>
      </c>
      <c r="AH35" s="37">
        <v>0.21970424107863101</v>
      </c>
      <c r="AI35" s="39">
        <v>20</v>
      </c>
      <c r="AK35" s="34" t="s">
        <v>93</v>
      </c>
      <c r="AL35" s="36">
        <v>0.15981799030239999</v>
      </c>
      <c r="AM35" s="37">
        <v>1.4422081106545E-2</v>
      </c>
      <c r="AN35" s="37">
        <v>7.7619896977515104E-2</v>
      </c>
      <c r="AO35" s="39">
        <v>23</v>
      </c>
    </row>
    <row r="36" spans="1:41" x14ac:dyDescent="0.25">
      <c r="A36" s="34" t="s">
        <v>67</v>
      </c>
      <c r="B36" s="36">
        <v>9.0657549626708106E-2</v>
      </c>
      <c r="C36" s="37">
        <v>1.08954116792287E-2</v>
      </c>
      <c r="D36" s="37">
        <v>0.11807849858255701</v>
      </c>
      <c r="E36" s="39">
        <v>59</v>
      </c>
      <c r="G36" s="34" t="s">
        <v>68</v>
      </c>
      <c r="H36" s="36">
        <v>7.1089252115569407E-2</v>
      </c>
      <c r="I36" s="37">
        <v>1.1481011304141499E-2</v>
      </c>
      <c r="J36" s="37">
        <v>6.3410785984823803E-2</v>
      </c>
      <c r="K36" s="39">
        <v>29</v>
      </c>
      <c r="M36" s="34" t="s">
        <v>67</v>
      </c>
      <c r="N36" s="36">
        <v>9.0657549626708106E-2</v>
      </c>
      <c r="O36" s="37">
        <v>1.08954116792287E-2</v>
      </c>
      <c r="P36" s="37">
        <v>0.11807849858255701</v>
      </c>
      <c r="Q36" s="39">
        <v>59</v>
      </c>
      <c r="S36" s="34" t="s">
        <v>82</v>
      </c>
      <c r="T36" s="36">
        <v>5.9630952023561203E-2</v>
      </c>
      <c r="U36" s="37">
        <v>1.4961162321659499E-2</v>
      </c>
      <c r="V36" s="37">
        <v>0.123105672355697</v>
      </c>
      <c r="W36" s="39">
        <v>44</v>
      </c>
      <c r="Y36" s="34" t="s">
        <v>80</v>
      </c>
      <c r="Z36" s="36">
        <v>0.181129960363731</v>
      </c>
      <c r="AA36" s="37">
        <v>2.3245330024414701E-2</v>
      </c>
      <c r="AB36" s="37">
        <v>0.112280165396834</v>
      </c>
      <c r="AC36" s="39">
        <v>54</v>
      </c>
      <c r="AE36" s="34" t="s">
        <v>78</v>
      </c>
      <c r="AF36" s="36">
        <v>0.113646094828824</v>
      </c>
      <c r="AG36" s="37">
        <v>1.6521694016530999E-2</v>
      </c>
      <c r="AH36" s="37">
        <v>0.18643845071536899</v>
      </c>
      <c r="AI36" s="39">
        <v>67</v>
      </c>
      <c r="AK36" s="34" t="s">
        <v>95</v>
      </c>
      <c r="AL36" s="36">
        <v>0.112464195672105</v>
      </c>
      <c r="AM36" s="37">
        <v>1.15525746669181E-2</v>
      </c>
      <c r="AN36" s="37">
        <v>0.32528764896004198</v>
      </c>
      <c r="AO36" s="39">
        <v>17</v>
      </c>
    </row>
    <row r="37" spans="1:41" x14ac:dyDescent="0.25">
      <c r="A37" s="34" t="s">
        <v>68</v>
      </c>
      <c r="B37" s="36">
        <v>7.1089252115569407E-2</v>
      </c>
      <c r="C37" s="37">
        <v>1.1481011304141499E-2</v>
      </c>
      <c r="D37" s="37">
        <v>6.3410785984823803E-2</v>
      </c>
      <c r="E37" s="39">
        <v>29</v>
      </c>
      <c r="G37" s="34" t="s">
        <v>71</v>
      </c>
      <c r="H37" s="36">
        <v>9.5881951641249602E-2</v>
      </c>
      <c r="I37" s="37">
        <v>3.81390808715176E-2</v>
      </c>
      <c r="J37" s="37">
        <v>0.36623918814456702</v>
      </c>
      <c r="K37" s="39">
        <v>3</v>
      </c>
      <c r="M37" s="34" t="s">
        <v>69</v>
      </c>
      <c r="N37" s="36">
        <v>2.9311838147701899E-2</v>
      </c>
      <c r="O37" s="37">
        <v>1.16594056177627E-2</v>
      </c>
      <c r="P37" s="37">
        <v>9.2831951707303503E-2</v>
      </c>
      <c r="Q37" s="39">
        <v>57</v>
      </c>
      <c r="S37" s="34" t="s">
        <v>83</v>
      </c>
      <c r="T37" s="36">
        <v>8.7961060831583004E-2</v>
      </c>
      <c r="U37" s="37">
        <v>1.33893408256958E-2</v>
      </c>
      <c r="V37" s="37">
        <v>7.2758856354764201E-2</v>
      </c>
      <c r="W37" s="39">
        <v>79</v>
      </c>
      <c r="Y37" s="34" t="s">
        <v>81</v>
      </c>
      <c r="Z37" s="36">
        <v>2.7306032390314799E-2</v>
      </c>
      <c r="AA37" s="37">
        <v>1.0596206360736099E-2</v>
      </c>
      <c r="AB37" s="37">
        <v>9.80774417053729E-2</v>
      </c>
      <c r="AC37" s="39">
        <v>17</v>
      </c>
      <c r="AE37" s="34" t="s">
        <v>80</v>
      </c>
      <c r="AF37" s="36">
        <v>0.181129960363731</v>
      </c>
      <c r="AG37" s="37">
        <v>2.3245330024414701E-2</v>
      </c>
      <c r="AH37" s="37">
        <v>0.112280165396834</v>
      </c>
      <c r="AI37" s="39">
        <v>54</v>
      </c>
      <c r="AK37" s="34" t="s">
        <v>96</v>
      </c>
      <c r="AL37" s="36">
        <v>8.5499473910740295E-2</v>
      </c>
      <c r="AM37" s="37">
        <v>2.25246985580062E-2</v>
      </c>
      <c r="AN37" s="37">
        <v>0.12652684279732701</v>
      </c>
      <c r="AO37" s="39">
        <v>5</v>
      </c>
    </row>
    <row r="38" spans="1:41" x14ac:dyDescent="0.25">
      <c r="A38" s="34" t="s">
        <v>69</v>
      </c>
      <c r="B38" s="36">
        <v>2.9311838147701899E-2</v>
      </c>
      <c r="C38" s="37">
        <v>1.16594056177627E-2</v>
      </c>
      <c r="D38" s="37">
        <v>9.2831951707303503E-2</v>
      </c>
      <c r="E38" s="39">
        <v>57</v>
      </c>
      <c r="G38" s="34" t="s">
        <v>1009</v>
      </c>
      <c r="H38" s="36">
        <v>4.0671044492535398E-2</v>
      </c>
      <c r="I38" s="37">
        <v>7.6718421167609402E-3</v>
      </c>
      <c r="J38" s="37">
        <v>7.7282874978377297E-2</v>
      </c>
      <c r="K38" s="39">
        <v>24</v>
      </c>
      <c r="M38" s="34" t="s">
        <v>71</v>
      </c>
      <c r="N38" s="36">
        <v>9.5881951641249602E-2</v>
      </c>
      <c r="O38" s="37">
        <v>3.81390808715176E-2</v>
      </c>
      <c r="P38" s="37">
        <v>0.36623918814456702</v>
      </c>
      <c r="Q38" s="39">
        <v>3</v>
      </c>
      <c r="S38" s="34" t="s">
        <v>86</v>
      </c>
      <c r="T38" s="36">
        <v>7.3208029475056904E-2</v>
      </c>
      <c r="U38" s="37">
        <v>1.48464247054286E-2</v>
      </c>
      <c r="V38" s="37">
        <v>2.99861712035237E-2</v>
      </c>
      <c r="W38" s="39">
        <v>20</v>
      </c>
      <c r="Y38" s="34" t="s">
        <v>82</v>
      </c>
      <c r="Z38" s="36">
        <v>5.9630952023561203E-2</v>
      </c>
      <c r="AA38" s="37">
        <v>1.4961162321659499E-2</v>
      </c>
      <c r="AB38" s="37">
        <v>0.123105672355697</v>
      </c>
      <c r="AC38" s="39">
        <v>44</v>
      </c>
      <c r="AE38" s="34" t="s">
        <v>82</v>
      </c>
      <c r="AF38" s="36">
        <v>5.9630952023561203E-2</v>
      </c>
      <c r="AG38" s="37">
        <v>1.4961162321659499E-2</v>
      </c>
      <c r="AH38" s="37">
        <v>0.123105672355697</v>
      </c>
      <c r="AI38" s="39">
        <v>44</v>
      </c>
      <c r="AK38" s="34" t="s">
        <v>98</v>
      </c>
      <c r="AL38" s="36">
        <v>8.4523972843001102E-2</v>
      </c>
      <c r="AM38" s="37">
        <v>1.15424587088091E-2</v>
      </c>
      <c r="AN38" s="37">
        <v>0.193527498103964</v>
      </c>
      <c r="AO38" s="39">
        <v>22</v>
      </c>
    </row>
    <row r="39" spans="1:41" x14ac:dyDescent="0.25">
      <c r="A39" s="34" t="s">
        <v>70</v>
      </c>
      <c r="B39" s="36">
        <v>2.2763155328496001E-2</v>
      </c>
      <c r="C39" s="37">
        <v>9.0545280639754006E-3</v>
      </c>
      <c r="D39" s="37">
        <v>5.5390035553213701E-2</v>
      </c>
      <c r="E39" s="39">
        <v>61</v>
      </c>
      <c r="G39" s="34" t="s">
        <v>72</v>
      </c>
      <c r="H39" s="36">
        <v>5.8684279632284501E-2</v>
      </c>
      <c r="I39" s="37">
        <v>1.12632139566009E-2</v>
      </c>
      <c r="J39" s="37">
        <v>9.1172565921141202E-2</v>
      </c>
      <c r="K39" s="39">
        <v>25</v>
      </c>
      <c r="M39" s="34" t="s">
        <v>1009</v>
      </c>
      <c r="N39" s="36">
        <v>4.0671044492535398E-2</v>
      </c>
      <c r="O39" s="37">
        <v>7.6718421167609402E-3</v>
      </c>
      <c r="P39" s="37">
        <v>7.7282874978377297E-2</v>
      </c>
      <c r="Q39" s="39">
        <v>24</v>
      </c>
      <c r="S39" s="34" t="s">
        <v>87</v>
      </c>
      <c r="T39" s="36">
        <v>8.3692140694352504E-2</v>
      </c>
      <c r="U39" s="37">
        <v>9.6910846736795401E-3</v>
      </c>
      <c r="V39" s="37">
        <v>2.88882515250053E-2</v>
      </c>
      <c r="W39" s="39">
        <v>50</v>
      </c>
      <c r="Y39" s="34" t="s">
        <v>88</v>
      </c>
      <c r="Z39" s="36">
        <v>0.44607935142157101</v>
      </c>
      <c r="AA39" s="37">
        <v>4.0879102645126099E-2</v>
      </c>
      <c r="AB39" s="37">
        <v>9.0428323035597294E-2</v>
      </c>
      <c r="AC39" s="39">
        <v>60</v>
      </c>
      <c r="AE39" s="34" t="s">
        <v>1014</v>
      </c>
      <c r="AF39" s="36">
        <v>4.2485025727728297E-2</v>
      </c>
      <c r="AG39" s="37">
        <v>5.2842407353154604E-3</v>
      </c>
      <c r="AH39" s="37">
        <v>0.198051262119426</v>
      </c>
      <c r="AI39" s="39">
        <v>18</v>
      </c>
      <c r="AK39" s="34" t="s">
        <v>100</v>
      </c>
      <c r="AL39" s="36">
        <v>0.17106694902957401</v>
      </c>
      <c r="AM39" s="37">
        <v>1.0664735589229001E-2</v>
      </c>
      <c r="AN39" s="37">
        <v>0.242608766580067</v>
      </c>
      <c r="AO39" s="39">
        <v>13</v>
      </c>
    </row>
    <row r="40" spans="1:41" x14ac:dyDescent="0.25">
      <c r="A40" s="34" t="s">
        <v>71</v>
      </c>
      <c r="B40" s="36">
        <v>9.5881951641249602E-2</v>
      </c>
      <c r="C40" s="37">
        <v>3.81390808715176E-2</v>
      </c>
      <c r="D40" s="37">
        <v>0.36623918814456702</v>
      </c>
      <c r="E40" s="39">
        <v>3</v>
      </c>
      <c r="G40" s="34" t="s">
        <v>73</v>
      </c>
      <c r="H40" s="36">
        <v>0.104243667272192</v>
      </c>
      <c r="I40" s="37">
        <v>4.3898818876531097E-2</v>
      </c>
      <c r="J40" s="37">
        <v>0.20726696264229399</v>
      </c>
      <c r="K40" s="39">
        <v>7</v>
      </c>
      <c r="M40" s="34" t="s">
        <v>72</v>
      </c>
      <c r="N40" s="36">
        <v>5.8684279632284501E-2</v>
      </c>
      <c r="O40" s="37">
        <v>1.12632139566009E-2</v>
      </c>
      <c r="P40" s="37">
        <v>9.1172565921141202E-2</v>
      </c>
      <c r="Q40" s="39">
        <v>25</v>
      </c>
      <c r="S40" s="34" t="s">
        <v>88</v>
      </c>
      <c r="T40" s="36">
        <v>0.44607935142157101</v>
      </c>
      <c r="U40" s="37">
        <v>4.0879102645126099E-2</v>
      </c>
      <c r="V40" s="37">
        <v>9.0428323035597294E-2</v>
      </c>
      <c r="W40" s="39">
        <v>60</v>
      </c>
      <c r="Y40" s="34" t="s">
        <v>93</v>
      </c>
      <c r="Z40" s="36">
        <v>0.15981799030239999</v>
      </c>
      <c r="AA40" s="37">
        <v>1.4422081106545E-2</v>
      </c>
      <c r="AB40" s="37">
        <v>7.7619896977515104E-2</v>
      </c>
      <c r="AC40" s="39">
        <v>23</v>
      </c>
      <c r="AE40" s="34" t="s">
        <v>1016</v>
      </c>
      <c r="AF40" s="36">
        <v>4.118796961178E-2</v>
      </c>
      <c r="AG40" s="37">
        <v>4.4405409574983998E-3</v>
      </c>
      <c r="AH40" s="37">
        <v>8.1857697455890596E-2</v>
      </c>
      <c r="AI40" s="39">
        <v>63</v>
      </c>
      <c r="AK40" s="34" t="s">
        <v>102</v>
      </c>
      <c r="AL40" s="36">
        <v>4.3455195585591203E-2</v>
      </c>
      <c r="AM40" s="37">
        <v>2.7480907711634101E-2</v>
      </c>
      <c r="AN40" s="37">
        <v>8.6764263614831402E-2</v>
      </c>
      <c r="AO40" s="39">
        <v>75</v>
      </c>
    </row>
    <row r="41" spans="1:41" x14ac:dyDescent="0.25">
      <c r="A41" s="34" t="s">
        <v>72</v>
      </c>
      <c r="B41" s="36">
        <v>5.8684279632284501E-2</v>
      </c>
      <c r="C41" s="37">
        <v>1.12632139566009E-2</v>
      </c>
      <c r="D41" s="37">
        <v>9.1172565921141202E-2</v>
      </c>
      <c r="E41" s="39">
        <v>25</v>
      </c>
      <c r="G41" s="34" t="s">
        <v>1010</v>
      </c>
      <c r="H41" s="36">
        <v>0.160129730439655</v>
      </c>
      <c r="I41" s="37">
        <v>3.80887095470131E-3</v>
      </c>
      <c r="J41" s="37">
        <v>7.2738771512348005E-2</v>
      </c>
      <c r="K41" s="39">
        <v>25</v>
      </c>
      <c r="M41" s="34" t="s">
        <v>73</v>
      </c>
      <c r="N41" s="36">
        <v>0.104243667272192</v>
      </c>
      <c r="O41" s="37">
        <v>4.3898818876531097E-2</v>
      </c>
      <c r="P41" s="37">
        <v>0.20726696264229399</v>
      </c>
      <c r="Q41" s="39">
        <v>7</v>
      </c>
      <c r="S41" s="34" t="s">
        <v>89</v>
      </c>
      <c r="T41" s="36">
        <v>0.24964517923267199</v>
      </c>
      <c r="U41" s="37">
        <v>1.05483992675552E-2</v>
      </c>
      <c r="V41" s="37">
        <v>7.1761045583021599E-2</v>
      </c>
      <c r="W41" s="39">
        <v>9</v>
      </c>
      <c r="Y41" s="34" t="s">
        <v>95</v>
      </c>
      <c r="Z41" s="36">
        <v>0.112464195672105</v>
      </c>
      <c r="AA41" s="37">
        <v>1.15525746669181E-2</v>
      </c>
      <c r="AB41" s="37">
        <v>0.32528764896004198</v>
      </c>
      <c r="AC41" s="39">
        <v>17</v>
      </c>
      <c r="AE41" s="34" t="s">
        <v>88</v>
      </c>
      <c r="AF41" s="36">
        <v>0.44607935142157101</v>
      </c>
      <c r="AG41" s="37">
        <v>4.0879102645126099E-2</v>
      </c>
      <c r="AH41" s="37">
        <v>9.0428323035597294E-2</v>
      </c>
      <c r="AI41" s="39">
        <v>60</v>
      </c>
      <c r="AK41" s="34" t="s">
        <v>105</v>
      </c>
      <c r="AL41" s="36">
        <v>4.2912011820861698E-2</v>
      </c>
      <c r="AM41" s="37">
        <v>1.70691632906987E-2</v>
      </c>
      <c r="AN41" s="37">
        <v>0.20427811793974099</v>
      </c>
      <c r="AO41" s="39">
        <v>17</v>
      </c>
    </row>
    <row r="42" spans="1:41" x14ac:dyDescent="0.25">
      <c r="A42" s="34" t="s">
        <v>73</v>
      </c>
      <c r="B42" s="36">
        <v>0.104243667272192</v>
      </c>
      <c r="C42" s="37">
        <v>4.3898818876531097E-2</v>
      </c>
      <c r="D42" s="37">
        <v>0.20726696264229399</v>
      </c>
      <c r="E42" s="39">
        <v>7</v>
      </c>
      <c r="G42" s="34" t="s">
        <v>1011</v>
      </c>
      <c r="H42" s="36">
        <v>6.6918333182749104E-2</v>
      </c>
      <c r="I42" s="37">
        <v>4.44197776473222E-3</v>
      </c>
      <c r="J42" s="37">
        <v>4.7679576625820203E-2</v>
      </c>
      <c r="K42" s="39">
        <v>56</v>
      </c>
      <c r="M42" s="34" t="s">
        <v>74</v>
      </c>
      <c r="N42" s="36">
        <v>0.202195842874379</v>
      </c>
      <c r="O42" s="37">
        <v>6.3219750911425704E-2</v>
      </c>
      <c r="P42" s="37">
        <v>0.72409506233125798</v>
      </c>
      <c r="Q42" s="39">
        <v>3</v>
      </c>
      <c r="S42" s="34" t="s">
        <v>91</v>
      </c>
      <c r="T42" s="36">
        <v>8.0215143099178099E-2</v>
      </c>
      <c r="U42" s="37">
        <v>2.47900400656852E-2</v>
      </c>
      <c r="V42" s="37">
        <v>2.3405149571290002E-2</v>
      </c>
      <c r="W42" s="39">
        <v>77</v>
      </c>
      <c r="Y42" s="34" t="s">
        <v>96</v>
      </c>
      <c r="Z42" s="36">
        <v>8.5499473910740295E-2</v>
      </c>
      <c r="AA42" s="37">
        <v>2.25246985580062E-2</v>
      </c>
      <c r="AB42" s="37">
        <v>0.12652684279732701</v>
      </c>
      <c r="AC42" s="39">
        <v>5</v>
      </c>
      <c r="AE42" s="34" t="s">
        <v>1017</v>
      </c>
      <c r="AF42" s="36">
        <v>8.9109959145122403E-2</v>
      </c>
      <c r="AG42" s="37">
        <v>7.4928558454353403E-3</v>
      </c>
      <c r="AH42" s="37">
        <v>0.32483559657478001</v>
      </c>
      <c r="AI42" s="39">
        <v>35</v>
      </c>
      <c r="AK42" s="34" t="s">
        <v>106</v>
      </c>
      <c r="AL42" s="36">
        <v>4.59379854313237E-2</v>
      </c>
      <c r="AM42" s="37">
        <v>3.0662473966572599E-2</v>
      </c>
      <c r="AN42" s="37">
        <v>0.45800533706202201</v>
      </c>
      <c r="AO42" s="39">
        <v>19</v>
      </c>
    </row>
    <row r="43" spans="1:41" x14ac:dyDescent="0.25">
      <c r="A43" s="34" t="s">
        <v>74</v>
      </c>
      <c r="B43" s="36">
        <v>0.202195842874379</v>
      </c>
      <c r="C43" s="37">
        <v>6.3219750911425704E-2</v>
      </c>
      <c r="D43" s="37">
        <v>0.72409506233125798</v>
      </c>
      <c r="E43" s="39">
        <v>3</v>
      </c>
      <c r="G43" s="34" t="s">
        <v>74</v>
      </c>
      <c r="H43" s="36">
        <v>0.202195842874379</v>
      </c>
      <c r="I43" s="37">
        <v>6.3219750911425704E-2</v>
      </c>
      <c r="J43" s="37">
        <v>0.72409506233125798</v>
      </c>
      <c r="K43" s="39">
        <v>3</v>
      </c>
      <c r="M43" s="34" t="s">
        <v>75</v>
      </c>
      <c r="N43" s="36">
        <v>1.9251998296032798E-2</v>
      </c>
      <c r="O43" s="37">
        <v>2.5583622217458201E-2</v>
      </c>
      <c r="P43" s="37">
        <v>0.14736195351355399</v>
      </c>
      <c r="Q43" s="39">
        <v>5</v>
      </c>
      <c r="S43" s="34" t="s">
        <v>92</v>
      </c>
      <c r="T43" s="36">
        <v>8.1580094605300399E-2</v>
      </c>
      <c r="U43" s="37">
        <v>3.5458376561479397E-2</v>
      </c>
      <c r="V43" s="37">
        <v>7.1940653815998096E-2</v>
      </c>
      <c r="W43" s="39">
        <v>80</v>
      </c>
      <c r="Y43" s="34" t="s">
        <v>98</v>
      </c>
      <c r="Z43" s="36">
        <v>8.4523972843001102E-2</v>
      </c>
      <c r="AA43" s="37">
        <v>1.15424587088091E-2</v>
      </c>
      <c r="AB43" s="37">
        <v>0.193527498103964</v>
      </c>
      <c r="AC43" s="39">
        <v>22</v>
      </c>
      <c r="AE43" s="34" t="s">
        <v>93</v>
      </c>
      <c r="AF43" s="36">
        <v>0.15981799030239999</v>
      </c>
      <c r="AG43" s="37">
        <v>1.4422081106545E-2</v>
      </c>
      <c r="AH43" s="37">
        <v>7.7619896977515104E-2</v>
      </c>
      <c r="AI43" s="39">
        <v>23</v>
      </c>
      <c r="AK43" s="34" t="s">
        <v>109</v>
      </c>
      <c r="AL43" s="36">
        <v>0.26519167027747198</v>
      </c>
      <c r="AM43" s="37">
        <v>3.02533341350948E-2</v>
      </c>
      <c r="AN43" s="37">
        <v>2.8807759737255001</v>
      </c>
      <c r="AO43" s="39">
        <v>6</v>
      </c>
    </row>
    <row r="44" spans="1:41" x14ac:dyDescent="0.25">
      <c r="A44" s="34" t="s">
        <v>75</v>
      </c>
      <c r="B44" s="36">
        <v>1.9251998296032798E-2</v>
      </c>
      <c r="C44" s="37">
        <v>2.5583622217458201E-2</v>
      </c>
      <c r="D44" s="37">
        <v>0.14736195351355399</v>
      </c>
      <c r="E44" s="39">
        <v>5</v>
      </c>
      <c r="G44" s="34" t="s">
        <v>76</v>
      </c>
      <c r="H44" s="36">
        <v>5.4897976806421903E-2</v>
      </c>
      <c r="I44" s="37">
        <v>8.8808999103310408E-3</v>
      </c>
      <c r="J44" s="37">
        <v>0.21970424107863101</v>
      </c>
      <c r="K44" s="39">
        <v>20</v>
      </c>
      <c r="M44" s="34" t="s">
        <v>76</v>
      </c>
      <c r="N44" s="36">
        <v>5.4897976806421903E-2</v>
      </c>
      <c r="O44" s="37">
        <v>8.8808999103310408E-3</v>
      </c>
      <c r="P44" s="37">
        <v>0.21970424107863101</v>
      </c>
      <c r="Q44" s="39">
        <v>20</v>
      </c>
      <c r="S44" s="34" t="s">
        <v>93</v>
      </c>
      <c r="T44" s="36">
        <v>0.15981799030239999</v>
      </c>
      <c r="U44" s="37">
        <v>1.4422081106545E-2</v>
      </c>
      <c r="V44" s="37">
        <v>7.7619896977515104E-2</v>
      </c>
      <c r="W44" s="39">
        <v>23</v>
      </c>
      <c r="Y44" s="34" t="s">
        <v>100</v>
      </c>
      <c r="Z44" s="36">
        <v>0.17106694902957401</v>
      </c>
      <c r="AA44" s="37">
        <v>1.0664735589229001E-2</v>
      </c>
      <c r="AB44" s="37">
        <v>0.242608766580067</v>
      </c>
      <c r="AC44" s="39">
        <v>13</v>
      </c>
      <c r="AE44" s="34" t="s">
        <v>1018</v>
      </c>
      <c r="AF44" s="36">
        <v>0.15773889221773199</v>
      </c>
      <c r="AG44" s="37">
        <v>7.5830960592109904E-3</v>
      </c>
      <c r="AH44" s="37">
        <v>0.19203017402835601</v>
      </c>
      <c r="AI44" s="39">
        <v>67</v>
      </c>
      <c r="AK44" s="34" t="s">
        <v>110</v>
      </c>
      <c r="AL44" s="36">
        <v>0.113363927800671</v>
      </c>
      <c r="AM44" s="37">
        <v>3.5207130583490898E-2</v>
      </c>
      <c r="AN44" s="37">
        <v>0.211670450471834</v>
      </c>
      <c r="AO44" s="39">
        <v>10</v>
      </c>
    </row>
    <row r="45" spans="1:41" x14ac:dyDescent="0.25">
      <c r="A45" s="34" t="s">
        <v>76</v>
      </c>
      <c r="B45" s="36">
        <v>5.4897976806421903E-2</v>
      </c>
      <c r="C45" s="37">
        <v>8.8808999103310408E-3</v>
      </c>
      <c r="D45" s="37">
        <v>0.21970424107863101</v>
      </c>
      <c r="E45" s="39">
        <v>20</v>
      </c>
      <c r="G45" s="34" t="s">
        <v>77</v>
      </c>
      <c r="H45" s="36">
        <v>7.2401010372887695E-2</v>
      </c>
      <c r="I45" s="37">
        <v>9.1124427269860201E-3</v>
      </c>
      <c r="J45" s="37">
        <v>7.6530456460372306E-2</v>
      </c>
      <c r="K45" s="39">
        <v>46</v>
      </c>
      <c r="M45" s="34" t="s">
        <v>78</v>
      </c>
      <c r="N45" s="36">
        <v>0.113646094828824</v>
      </c>
      <c r="O45" s="37">
        <v>1.6521694016530999E-2</v>
      </c>
      <c r="P45" s="37">
        <v>0.18643845071536899</v>
      </c>
      <c r="Q45" s="39">
        <v>67</v>
      </c>
      <c r="S45" s="34" t="s">
        <v>95</v>
      </c>
      <c r="T45" s="36">
        <v>0.112464195672105</v>
      </c>
      <c r="U45" s="37">
        <v>1.15525746669181E-2</v>
      </c>
      <c r="V45" s="37">
        <v>0.32528764896004198</v>
      </c>
      <c r="W45" s="39">
        <v>17</v>
      </c>
      <c r="Y45" s="34" t="s">
        <v>101</v>
      </c>
      <c r="Z45" s="36">
        <v>1.41810630994397E-2</v>
      </c>
      <c r="AA45" s="37">
        <v>1.53460464820266E-2</v>
      </c>
      <c r="AB45" s="37">
        <v>9.5013597631131305E-2</v>
      </c>
      <c r="AC45" s="39">
        <v>63</v>
      </c>
      <c r="AE45" s="34" t="s">
        <v>95</v>
      </c>
      <c r="AF45" s="36">
        <v>0.112464195672105</v>
      </c>
      <c r="AG45" s="37">
        <v>1.15525746669181E-2</v>
      </c>
      <c r="AH45" s="37">
        <v>0.32528764896004198</v>
      </c>
      <c r="AI45" s="39">
        <v>17</v>
      </c>
      <c r="AK45" s="34" t="s">
        <v>112</v>
      </c>
      <c r="AL45" s="36">
        <v>5.2921217035474803E-2</v>
      </c>
      <c r="AM45" s="37">
        <v>2.1050537059226701E-2</v>
      </c>
      <c r="AN45" s="37">
        <v>0.59012988545469702</v>
      </c>
      <c r="AO45" s="39">
        <v>3</v>
      </c>
    </row>
    <row r="46" spans="1:41" x14ac:dyDescent="0.25">
      <c r="A46" s="34" t="s">
        <v>77</v>
      </c>
      <c r="B46" s="36">
        <v>7.2401010372887695E-2</v>
      </c>
      <c r="C46" s="37">
        <v>9.1124427269860201E-3</v>
      </c>
      <c r="D46" s="37">
        <v>7.6530456460372306E-2</v>
      </c>
      <c r="E46" s="39">
        <v>46</v>
      </c>
      <c r="G46" s="34" t="s">
        <v>78</v>
      </c>
      <c r="H46" s="36">
        <v>0.113646094828824</v>
      </c>
      <c r="I46" s="37">
        <v>1.6521694016530999E-2</v>
      </c>
      <c r="J46" s="37">
        <v>0.18643845071536899</v>
      </c>
      <c r="K46" s="39">
        <v>67</v>
      </c>
      <c r="M46" s="34" t="s">
        <v>80</v>
      </c>
      <c r="N46" s="36">
        <v>0.181129960363731</v>
      </c>
      <c r="O46" s="37">
        <v>2.3245330024414701E-2</v>
      </c>
      <c r="P46" s="37">
        <v>0.112280165396834</v>
      </c>
      <c r="Q46" s="39">
        <v>54</v>
      </c>
      <c r="S46" s="34" t="s">
        <v>96</v>
      </c>
      <c r="T46" s="36">
        <v>8.5499473910740295E-2</v>
      </c>
      <c r="U46" s="37">
        <v>2.25246985580062E-2</v>
      </c>
      <c r="V46" s="37">
        <v>0.12652684279732701</v>
      </c>
      <c r="W46" s="39">
        <v>5</v>
      </c>
      <c r="Y46" s="34" t="s">
        <v>102</v>
      </c>
      <c r="Z46" s="36">
        <v>4.3455195585591203E-2</v>
      </c>
      <c r="AA46" s="37">
        <v>2.7480907711634101E-2</v>
      </c>
      <c r="AB46" s="37">
        <v>8.6764263614831402E-2</v>
      </c>
      <c r="AC46" s="39">
        <v>75</v>
      </c>
      <c r="AE46" s="34" t="s">
        <v>1019</v>
      </c>
      <c r="AF46" s="36">
        <v>5.8838596559607298E-2</v>
      </c>
      <c r="AG46" s="37">
        <v>6.4487783661376702E-3</v>
      </c>
      <c r="AH46" s="37">
        <v>0.138305540411606</v>
      </c>
      <c r="AI46" s="39">
        <v>12</v>
      </c>
      <c r="AK46" s="34" t="s">
        <v>121</v>
      </c>
      <c r="AL46" s="36">
        <v>0.11393569536602199</v>
      </c>
      <c r="AM46" s="37">
        <v>1.43403543815568E-2</v>
      </c>
      <c r="AN46" s="37">
        <v>9.5644450296775194E-2</v>
      </c>
      <c r="AO46" s="39">
        <v>34</v>
      </c>
    </row>
    <row r="47" spans="1:41" x14ac:dyDescent="0.25">
      <c r="A47" s="34" t="s">
        <v>78</v>
      </c>
      <c r="B47" s="36">
        <v>0.113646094828824</v>
      </c>
      <c r="C47" s="37">
        <v>1.6521694016530999E-2</v>
      </c>
      <c r="D47" s="37">
        <v>0.18643845071536899</v>
      </c>
      <c r="E47" s="39">
        <v>67</v>
      </c>
      <c r="G47" s="34" t="s">
        <v>80</v>
      </c>
      <c r="H47" s="36">
        <v>0.181129960363731</v>
      </c>
      <c r="I47" s="37">
        <v>2.3245330024414701E-2</v>
      </c>
      <c r="J47" s="37">
        <v>0.112280165396834</v>
      </c>
      <c r="K47" s="39">
        <v>54</v>
      </c>
      <c r="M47" s="34" t="s">
        <v>81</v>
      </c>
      <c r="N47" s="36">
        <v>2.7306032390314799E-2</v>
      </c>
      <c r="O47" s="37">
        <v>1.0596206360736099E-2</v>
      </c>
      <c r="P47" s="37">
        <v>9.80774417053729E-2</v>
      </c>
      <c r="Q47" s="39">
        <v>17</v>
      </c>
      <c r="S47" s="34" t="s">
        <v>97</v>
      </c>
      <c r="T47" s="36">
        <v>6.9067333997581998E-2</v>
      </c>
      <c r="U47" s="37">
        <v>1.25677115593578E-2</v>
      </c>
      <c r="V47" s="37">
        <v>2.2161683042551599E-2</v>
      </c>
      <c r="W47" s="39">
        <v>70</v>
      </c>
      <c r="Y47" s="34" t="s">
        <v>103</v>
      </c>
      <c r="Z47" s="36">
        <v>3.3108777119157801E-2</v>
      </c>
      <c r="AA47" s="37">
        <v>1.0556389632880799E-2</v>
      </c>
      <c r="AB47" s="37">
        <v>8.6885667972886799E-2</v>
      </c>
      <c r="AC47" s="39">
        <v>48</v>
      </c>
      <c r="AE47" s="34" t="s">
        <v>96</v>
      </c>
      <c r="AF47" s="36">
        <v>8.5499473910740295E-2</v>
      </c>
      <c r="AG47" s="37">
        <v>2.25246985580062E-2</v>
      </c>
      <c r="AH47" s="37">
        <v>0.12652684279732701</v>
      </c>
      <c r="AI47" s="39">
        <v>5</v>
      </c>
      <c r="AK47" s="34" t="s">
        <v>122</v>
      </c>
      <c r="AL47" s="36">
        <v>5.6541674917928601E-2</v>
      </c>
      <c r="AM47" s="37">
        <v>2.2490651007756601E-2</v>
      </c>
      <c r="AN47" s="37">
        <v>0.11904046424205</v>
      </c>
      <c r="AO47" s="39">
        <v>65</v>
      </c>
    </row>
    <row r="48" spans="1:41" x14ac:dyDescent="0.25">
      <c r="A48" s="34" t="s">
        <v>79</v>
      </c>
      <c r="B48" s="36">
        <v>2.41308035875871E-2</v>
      </c>
      <c r="C48" s="37">
        <v>9.5985391803993601E-3</v>
      </c>
      <c r="D48" s="37">
        <v>1.93867173328231E-2</v>
      </c>
      <c r="E48" s="39">
        <v>55</v>
      </c>
      <c r="G48" s="34" t="s">
        <v>1012</v>
      </c>
      <c r="H48" s="36">
        <v>4.4336647323479098E-2</v>
      </c>
      <c r="I48" s="37">
        <v>5.3284699074169902E-3</v>
      </c>
      <c r="J48" s="37">
        <v>6.5436892862319407E-2</v>
      </c>
      <c r="K48" s="39">
        <v>59</v>
      </c>
      <c r="M48" s="34" t="s">
        <v>82</v>
      </c>
      <c r="N48" s="36">
        <v>5.9630952023561203E-2</v>
      </c>
      <c r="O48" s="37">
        <v>1.4961162321659499E-2</v>
      </c>
      <c r="P48" s="37">
        <v>0.123105672355697</v>
      </c>
      <c r="Q48" s="39">
        <v>44</v>
      </c>
      <c r="S48" s="34" t="s">
        <v>98</v>
      </c>
      <c r="T48" s="36">
        <v>8.4523972843001102E-2</v>
      </c>
      <c r="U48" s="37">
        <v>1.15424587088091E-2</v>
      </c>
      <c r="V48" s="37">
        <v>0.193527498103964</v>
      </c>
      <c r="W48" s="39">
        <v>22</v>
      </c>
      <c r="Y48" s="34" t="s">
        <v>105</v>
      </c>
      <c r="Z48" s="36">
        <v>4.2912011820861698E-2</v>
      </c>
      <c r="AA48" s="37">
        <v>1.70691632906987E-2</v>
      </c>
      <c r="AB48" s="37">
        <v>0.20427811793974099</v>
      </c>
      <c r="AC48" s="39">
        <v>17</v>
      </c>
      <c r="AE48" s="34" t="s">
        <v>98</v>
      </c>
      <c r="AF48" s="36">
        <v>8.4523972843001102E-2</v>
      </c>
      <c r="AG48" s="37">
        <v>1.15424587088091E-2</v>
      </c>
      <c r="AH48" s="37">
        <v>0.193527498103964</v>
      </c>
      <c r="AI48" s="39">
        <v>22</v>
      </c>
      <c r="AK48" s="34" t="s">
        <v>123</v>
      </c>
      <c r="AL48" s="36">
        <v>0.14730628304035301</v>
      </c>
      <c r="AM48" s="37">
        <v>1.0198166628026299E-2</v>
      </c>
      <c r="AN48" s="37">
        <v>0.978388234041626</v>
      </c>
      <c r="AO48" s="39">
        <v>4</v>
      </c>
    </row>
    <row r="49" spans="1:41" x14ac:dyDescent="0.25">
      <c r="A49" s="34" t="s">
        <v>80</v>
      </c>
      <c r="B49" s="36">
        <v>0.181129960363731</v>
      </c>
      <c r="C49" s="37">
        <v>2.3245330024414701E-2</v>
      </c>
      <c r="D49" s="37">
        <v>0.112280165396834</v>
      </c>
      <c r="E49" s="39">
        <v>54</v>
      </c>
      <c r="G49" s="34" t="s">
        <v>82</v>
      </c>
      <c r="H49" s="36">
        <v>5.9630952023561203E-2</v>
      </c>
      <c r="I49" s="37">
        <v>1.4961162321659499E-2</v>
      </c>
      <c r="J49" s="37">
        <v>0.123105672355697</v>
      </c>
      <c r="K49" s="39">
        <v>44</v>
      </c>
      <c r="M49" s="34" t="s">
        <v>1353</v>
      </c>
      <c r="N49" s="36">
        <v>2.36730385876356E-2</v>
      </c>
      <c r="O49" s="37">
        <v>4.2930390648015897E-3</v>
      </c>
      <c r="P49" s="37">
        <v>0.109819727719839</v>
      </c>
      <c r="Q49" s="39">
        <v>69</v>
      </c>
      <c r="S49" s="34" t="s">
        <v>99</v>
      </c>
      <c r="T49" s="36">
        <v>0.17040012879882599</v>
      </c>
      <c r="U49" s="37">
        <v>2.0065483862718201E-2</v>
      </c>
      <c r="V49" s="37">
        <v>5.3654540651925299E-2</v>
      </c>
      <c r="W49" s="39">
        <v>43</v>
      </c>
      <c r="Y49" s="34" t="s">
        <v>106</v>
      </c>
      <c r="Z49" s="36">
        <v>4.59379854313237E-2</v>
      </c>
      <c r="AA49" s="37">
        <v>3.0662473966572599E-2</v>
      </c>
      <c r="AB49" s="37">
        <v>0.45800533706202201</v>
      </c>
      <c r="AC49" s="39">
        <v>19</v>
      </c>
      <c r="AE49" s="34" t="s">
        <v>100</v>
      </c>
      <c r="AF49" s="36">
        <v>0.17106694902957401</v>
      </c>
      <c r="AG49" s="37">
        <v>1.0664735589229001E-2</v>
      </c>
      <c r="AH49" s="37">
        <v>0.242608766580067</v>
      </c>
      <c r="AI49" s="39">
        <v>13</v>
      </c>
      <c r="AK49" s="34" t="s">
        <v>125</v>
      </c>
      <c r="AL49" s="36">
        <v>6.6658060371819899E-2</v>
      </c>
      <c r="AM49" s="37">
        <v>1.1406327962976699E-2</v>
      </c>
      <c r="AN49" s="37">
        <v>0.123000528083926</v>
      </c>
      <c r="AO49" s="39">
        <v>14</v>
      </c>
    </row>
    <row r="50" spans="1:41" x14ac:dyDescent="0.25">
      <c r="A50" s="34" t="s">
        <v>81</v>
      </c>
      <c r="B50" s="36">
        <v>2.7306032390314799E-2</v>
      </c>
      <c r="C50" s="37">
        <v>1.0596206360736099E-2</v>
      </c>
      <c r="D50" s="37">
        <v>9.80774417053729E-2</v>
      </c>
      <c r="E50" s="39">
        <v>17</v>
      </c>
      <c r="G50" s="34" t="s">
        <v>83</v>
      </c>
      <c r="H50" s="36">
        <v>8.7961060831583004E-2</v>
      </c>
      <c r="I50" s="37">
        <v>1.33893408256958E-2</v>
      </c>
      <c r="J50" s="37">
        <v>7.2758856354764201E-2</v>
      </c>
      <c r="K50" s="39">
        <v>79</v>
      </c>
      <c r="M50" s="34" t="s">
        <v>1354</v>
      </c>
      <c r="N50" s="36">
        <v>1.1222091165019901E-2</v>
      </c>
      <c r="O50" s="37">
        <v>4.7173554768348497E-3</v>
      </c>
      <c r="P50" s="37">
        <v>0.107323493911746</v>
      </c>
      <c r="Q50" s="39">
        <v>29</v>
      </c>
      <c r="S50" s="34" t="s">
        <v>100</v>
      </c>
      <c r="T50" s="36">
        <v>0.17106694902957401</v>
      </c>
      <c r="U50" s="37">
        <v>1.0664735589229001E-2</v>
      </c>
      <c r="V50" s="37">
        <v>0.242608766580067</v>
      </c>
      <c r="W50" s="39">
        <v>13</v>
      </c>
      <c r="Y50" s="34" t="s">
        <v>109</v>
      </c>
      <c r="Z50" s="36">
        <v>0.26519167027747198</v>
      </c>
      <c r="AA50" s="37">
        <v>3.02533341350948E-2</v>
      </c>
      <c r="AB50" s="37">
        <v>2.8807759737255001</v>
      </c>
      <c r="AC50" s="39">
        <v>6</v>
      </c>
      <c r="AE50" s="34" t="s">
        <v>102</v>
      </c>
      <c r="AF50" s="36">
        <v>4.3455195585591203E-2</v>
      </c>
      <c r="AG50" s="37">
        <v>2.7480907711634101E-2</v>
      </c>
      <c r="AH50" s="37">
        <v>8.6764263614831402E-2</v>
      </c>
      <c r="AI50" s="39">
        <v>75</v>
      </c>
      <c r="AK50" s="34" t="s">
        <v>126</v>
      </c>
      <c r="AL50" s="36">
        <v>9.5170447108171893E-2</v>
      </c>
      <c r="AM50" s="37">
        <v>2.0891619960426398E-2</v>
      </c>
      <c r="AN50" s="37">
        <v>0.25540581689522901</v>
      </c>
      <c r="AO50" s="39">
        <v>7</v>
      </c>
    </row>
    <row r="51" spans="1:41" x14ac:dyDescent="0.25">
      <c r="A51" s="34" t="s">
        <v>82</v>
      </c>
      <c r="B51" s="36">
        <v>5.9630952023561203E-2</v>
      </c>
      <c r="C51" s="37">
        <v>1.4961162321659499E-2</v>
      </c>
      <c r="D51" s="37">
        <v>0.123105672355697</v>
      </c>
      <c r="E51" s="39">
        <v>44</v>
      </c>
      <c r="G51" s="34" t="s">
        <v>86</v>
      </c>
      <c r="H51" s="36">
        <v>7.3208029475056904E-2</v>
      </c>
      <c r="I51" s="37">
        <v>1.48464247054286E-2</v>
      </c>
      <c r="J51" s="37">
        <v>2.99861712035237E-2</v>
      </c>
      <c r="K51" s="39">
        <v>20</v>
      </c>
      <c r="M51" s="34" t="s">
        <v>1355</v>
      </c>
      <c r="N51" s="36">
        <v>2.63860316847103E-2</v>
      </c>
      <c r="O51" s="37">
        <v>7.8443108093357704E-3</v>
      </c>
      <c r="P51" s="37">
        <v>8.5384753665783394E-2</v>
      </c>
      <c r="Q51" s="39">
        <v>34</v>
      </c>
      <c r="S51" s="34" t="s">
        <v>102</v>
      </c>
      <c r="T51" s="36">
        <v>4.3455195585591203E-2</v>
      </c>
      <c r="U51" s="37">
        <v>2.7480907711634101E-2</v>
      </c>
      <c r="V51" s="37">
        <v>8.6764263614831402E-2</v>
      </c>
      <c r="W51" s="39">
        <v>75</v>
      </c>
      <c r="Y51" s="34" t="s">
        <v>110</v>
      </c>
      <c r="Z51" s="36">
        <v>0.113363927800671</v>
      </c>
      <c r="AA51" s="37">
        <v>3.5207130583490898E-2</v>
      </c>
      <c r="AB51" s="37">
        <v>0.211670450471834</v>
      </c>
      <c r="AC51" s="39">
        <v>10</v>
      </c>
      <c r="AE51" s="34" t="s">
        <v>1022</v>
      </c>
      <c r="AF51" s="36">
        <v>9.4429043961870004E-2</v>
      </c>
      <c r="AG51" s="37">
        <v>6.6640034908482899E-3</v>
      </c>
      <c r="AH51" s="37">
        <v>9.5727858142064803E-2</v>
      </c>
      <c r="AI51" s="39">
        <v>44</v>
      </c>
      <c r="AK51" s="34" t="s">
        <v>127</v>
      </c>
      <c r="AL51" s="36">
        <v>0.130808011570376</v>
      </c>
      <c r="AM51" s="37">
        <v>2.5988333716070702E-2</v>
      </c>
      <c r="AN51" s="37">
        <v>0.307974955152227</v>
      </c>
      <c r="AO51" s="39">
        <v>5</v>
      </c>
    </row>
    <row r="52" spans="1:41" x14ac:dyDescent="0.25">
      <c r="A52" s="34" t="s">
        <v>83</v>
      </c>
      <c r="B52" s="36">
        <v>8.7961060831583004E-2</v>
      </c>
      <c r="C52" s="37">
        <v>1.33893408256958E-2</v>
      </c>
      <c r="D52" s="37">
        <v>7.2758856354764201E-2</v>
      </c>
      <c r="E52" s="39">
        <v>79</v>
      </c>
      <c r="G52" s="34" t="s">
        <v>87</v>
      </c>
      <c r="H52" s="36">
        <v>8.3692140694352504E-2</v>
      </c>
      <c r="I52" s="37">
        <v>9.6910846736795401E-3</v>
      </c>
      <c r="J52" s="37">
        <v>2.88882515250053E-2</v>
      </c>
      <c r="K52" s="39">
        <v>50</v>
      </c>
      <c r="M52" s="34" t="s">
        <v>1014</v>
      </c>
      <c r="N52" s="36">
        <v>4.2485025727728297E-2</v>
      </c>
      <c r="O52" s="37">
        <v>5.2842407353154604E-3</v>
      </c>
      <c r="P52" s="37">
        <v>0.198051262119426</v>
      </c>
      <c r="Q52" s="39">
        <v>18</v>
      </c>
      <c r="S52" s="34" t="s">
        <v>105</v>
      </c>
      <c r="T52" s="36">
        <v>4.2912011820861698E-2</v>
      </c>
      <c r="U52" s="37">
        <v>1.70691632906987E-2</v>
      </c>
      <c r="V52" s="37">
        <v>0.20427811793974099</v>
      </c>
      <c r="W52" s="39">
        <v>17</v>
      </c>
      <c r="Y52" s="34" t="s">
        <v>112</v>
      </c>
      <c r="Z52" s="36">
        <v>5.2921217035474803E-2</v>
      </c>
      <c r="AA52" s="37">
        <v>2.1050537059226701E-2</v>
      </c>
      <c r="AB52" s="37">
        <v>0.59012988545469702</v>
      </c>
      <c r="AC52" s="39">
        <v>3</v>
      </c>
      <c r="AE52" s="34" t="s">
        <v>105</v>
      </c>
      <c r="AF52" s="36">
        <v>4.2912011820861698E-2</v>
      </c>
      <c r="AG52" s="37">
        <v>1.70691632906987E-2</v>
      </c>
      <c r="AH52" s="37">
        <v>0.20427811793974099</v>
      </c>
      <c r="AI52" s="39">
        <v>17</v>
      </c>
      <c r="AK52" s="34" t="s">
        <v>128</v>
      </c>
      <c r="AL52" s="36">
        <v>0.18303288539148299</v>
      </c>
      <c r="AM52" s="37">
        <v>2.43471304228223E-2</v>
      </c>
      <c r="AN52" s="37">
        <v>1.6919434779451099</v>
      </c>
      <c r="AO52" s="39">
        <v>5</v>
      </c>
    </row>
    <row r="53" spans="1:41" x14ac:dyDescent="0.25">
      <c r="A53" s="34" t="s">
        <v>84</v>
      </c>
      <c r="B53" s="36">
        <v>2.7429051305599701E-2</v>
      </c>
      <c r="C53" s="37">
        <v>1.46058062069721E-2</v>
      </c>
      <c r="D53" s="37">
        <v>5.1090056749447499E-2</v>
      </c>
      <c r="E53" s="39">
        <v>80</v>
      </c>
      <c r="G53" s="34" t="s">
        <v>1013</v>
      </c>
      <c r="H53" s="36">
        <v>6.1732363474493998E-2</v>
      </c>
      <c r="I53" s="37">
        <v>5.2152216297243004E-3</v>
      </c>
      <c r="J53" s="37">
        <v>4.2751618843726302E-2</v>
      </c>
      <c r="K53" s="39">
        <v>71</v>
      </c>
      <c r="M53" s="34" t="s">
        <v>1016</v>
      </c>
      <c r="N53" s="36">
        <v>4.118796961178E-2</v>
      </c>
      <c r="O53" s="37">
        <v>4.4405409574983998E-3</v>
      </c>
      <c r="P53" s="37">
        <v>8.1857697455890596E-2</v>
      </c>
      <c r="Q53" s="39">
        <v>63</v>
      </c>
      <c r="S53" s="34" t="s">
        <v>106</v>
      </c>
      <c r="T53" s="36">
        <v>4.59379854313237E-2</v>
      </c>
      <c r="U53" s="37">
        <v>3.0662473966572599E-2</v>
      </c>
      <c r="V53" s="37">
        <v>0.45800533706202201</v>
      </c>
      <c r="W53" s="39">
        <v>19</v>
      </c>
      <c r="Y53" s="34" t="s">
        <v>119</v>
      </c>
      <c r="Z53" s="36">
        <v>3.6034562050115897E-2</v>
      </c>
      <c r="AA53" s="37">
        <v>8.9780485652706191E-3</v>
      </c>
      <c r="AB53" s="37">
        <v>8.1345212774982897E-2</v>
      </c>
      <c r="AC53" s="39">
        <v>6</v>
      </c>
      <c r="AE53" s="34" t="s">
        <v>1024</v>
      </c>
      <c r="AF53" s="36">
        <v>7.22494768133497E-2</v>
      </c>
      <c r="AG53" s="37">
        <v>6.5628826906583204E-3</v>
      </c>
      <c r="AH53" s="37">
        <v>0.13824331961539699</v>
      </c>
      <c r="AI53" s="39">
        <v>54</v>
      </c>
      <c r="AK53" s="34" t="s">
        <v>129</v>
      </c>
      <c r="AL53" s="36">
        <v>4.5401070401548803E-2</v>
      </c>
      <c r="AM53" s="37">
        <v>9.4107419828035697E-3</v>
      </c>
      <c r="AN53" s="37">
        <v>0.12544007481616301</v>
      </c>
      <c r="AO53" s="39">
        <v>38</v>
      </c>
    </row>
    <row r="54" spans="1:41" x14ac:dyDescent="0.25">
      <c r="A54" s="34" t="s">
        <v>85</v>
      </c>
      <c r="B54" s="36">
        <v>1.01512714193154E-2</v>
      </c>
      <c r="C54" s="37">
        <v>1.5989431791908301E-2</v>
      </c>
      <c r="D54" s="37">
        <v>3.7158213245637603E-2</v>
      </c>
      <c r="E54" s="39">
        <v>62</v>
      </c>
      <c r="G54" s="34" t="s">
        <v>1014</v>
      </c>
      <c r="H54" s="36">
        <v>4.2485025727728297E-2</v>
      </c>
      <c r="I54" s="37">
        <v>5.2842407353154604E-3</v>
      </c>
      <c r="J54" s="37">
        <v>0.198051262119426</v>
      </c>
      <c r="K54" s="39">
        <v>18</v>
      </c>
      <c r="M54" s="34" t="s">
        <v>88</v>
      </c>
      <c r="N54" s="36">
        <v>0.44607935142157101</v>
      </c>
      <c r="O54" s="37">
        <v>4.0879102645126099E-2</v>
      </c>
      <c r="P54" s="37">
        <v>9.0428323035597294E-2</v>
      </c>
      <c r="Q54" s="39">
        <v>60</v>
      </c>
      <c r="S54" s="34" t="s">
        <v>107</v>
      </c>
      <c r="T54" s="36">
        <v>0.14734504431408299</v>
      </c>
      <c r="U54" s="37">
        <v>2.1398924043945802E-2</v>
      </c>
      <c r="V54" s="37">
        <v>7.6024093646268096E-2</v>
      </c>
      <c r="W54" s="39">
        <v>30</v>
      </c>
      <c r="Y54" s="34" t="s">
        <v>120</v>
      </c>
      <c r="Z54" s="36"/>
      <c r="AA54" s="37">
        <v>1.7076199721634301E-2</v>
      </c>
      <c r="AB54" s="37">
        <v>0.105958212634352</v>
      </c>
      <c r="AC54" s="39">
        <v>11</v>
      </c>
      <c r="AE54" s="34" t="s">
        <v>106</v>
      </c>
      <c r="AF54" s="36">
        <v>4.59379854313237E-2</v>
      </c>
      <c r="AG54" s="37">
        <v>3.0662473966572599E-2</v>
      </c>
      <c r="AH54" s="37">
        <v>0.45800533706202201</v>
      </c>
      <c r="AI54" s="39">
        <v>19</v>
      </c>
      <c r="AK54" s="34" t="s">
        <v>132</v>
      </c>
      <c r="AL54" s="36">
        <v>7.71539615662023E-2</v>
      </c>
      <c r="AM54" s="37">
        <v>1.6898712615254202E-2</v>
      </c>
      <c r="AN54" s="37">
        <v>0.25086082819544497</v>
      </c>
      <c r="AO54" s="39">
        <v>5</v>
      </c>
    </row>
    <row r="55" spans="1:41" x14ac:dyDescent="0.25">
      <c r="A55" s="34" t="s">
        <v>86</v>
      </c>
      <c r="B55" s="36">
        <v>7.3208029475056904E-2</v>
      </c>
      <c r="C55" s="37">
        <v>1.48464247054286E-2</v>
      </c>
      <c r="D55" s="37">
        <v>2.99861712035237E-2</v>
      </c>
      <c r="E55" s="39">
        <v>20</v>
      </c>
      <c r="G55" s="34" t="s">
        <v>1015</v>
      </c>
      <c r="H55" s="36">
        <v>6.0897721595474699E-2</v>
      </c>
      <c r="I55" s="37">
        <v>3.52689286369718E-3</v>
      </c>
      <c r="J55" s="37">
        <v>3.4978771765739498E-2</v>
      </c>
      <c r="K55" s="39">
        <v>23</v>
      </c>
      <c r="M55" s="34" t="s">
        <v>1017</v>
      </c>
      <c r="N55" s="36">
        <v>8.9109959145122403E-2</v>
      </c>
      <c r="O55" s="37">
        <v>7.4928558454353403E-3</v>
      </c>
      <c r="P55" s="37">
        <v>0.32483559657478001</v>
      </c>
      <c r="Q55" s="39">
        <v>35</v>
      </c>
      <c r="S55" s="34" t="s">
        <v>109</v>
      </c>
      <c r="T55" s="36">
        <v>0.26519167027747198</v>
      </c>
      <c r="U55" s="37">
        <v>3.02533341350948E-2</v>
      </c>
      <c r="V55" s="37">
        <v>2.8807759737255001</v>
      </c>
      <c r="W55" s="39">
        <v>6</v>
      </c>
      <c r="Y55" s="34" t="s">
        <v>121</v>
      </c>
      <c r="Z55" s="36">
        <v>0.11393569536602199</v>
      </c>
      <c r="AA55" s="37">
        <v>1.43403543815568E-2</v>
      </c>
      <c r="AB55" s="37">
        <v>9.5644450296775194E-2</v>
      </c>
      <c r="AC55" s="39">
        <v>34</v>
      </c>
      <c r="AE55" s="34" t="s">
        <v>1026</v>
      </c>
      <c r="AF55" s="36">
        <v>5.4200268804849003E-2</v>
      </c>
      <c r="AG55" s="37">
        <v>3.8839868037316102E-3</v>
      </c>
      <c r="AH55" s="37">
        <v>7.6988901585201705E-2</v>
      </c>
      <c r="AI55" s="39">
        <v>25</v>
      </c>
      <c r="AK55" s="34" t="s">
        <v>133</v>
      </c>
      <c r="AL55" s="36">
        <v>1.1723033003238801</v>
      </c>
      <c r="AM55" s="37">
        <v>0.24136819919930599</v>
      </c>
      <c r="AN55" s="37">
        <v>1.3298915202394901</v>
      </c>
      <c r="AO55" s="39">
        <v>3</v>
      </c>
    </row>
    <row r="56" spans="1:41" x14ac:dyDescent="0.25">
      <c r="A56" s="34" t="s">
        <v>87</v>
      </c>
      <c r="B56" s="36">
        <v>8.3692140694352504E-2</v>
      </c>
      <c r="C56" s="37">
        <v>9.6910846736795401E-3</v>
      </c>
      <c r="D56" s="37">
        <v>2.88882515250053E-2</v>
      </c>
      <c r="E56" s="39">
        <v>50</v>
      </c>
      <c r="G56" s="34" t="s">
        <v>1016</v>
      </c>
      <c r="H56" s="36">
        <v>4.118796961178E-2</v>
      </c>
      <c r="I56" s="37">
        <v>4.4405409574983998E-3</v>
      </c>
      <c r="J56" s="37">
        <v>8.1857697455890596E-2</v>
      </c>
      <c r="K56" s="39">
        <v>63</v>
      </c>
      <c r="M56" s="34" t="s">
        <v>93</v>
      </c>
      <c r="N56" s="36">
        <v>0.15981799030239999</v>
      </c>
      <c r="O56" s="37">
        <v>1.4422081106545E-2</v>
      </c>
      <c r="P56" s="37">
        <v>7.7619896977515104E-2</v>
      </c>
      <c r="Q56" s="39">
        <v>23</v>
      </c>
      <c r="S56" s="34" t="s">
        <v>110</v>
      </c>
      <c r="T56" s="36">
        <v>0.113363927800671</v>
      </c>
      <c r="U56" s="37">
        <v>3.5207130583490898E-2</v>
      </c>
      <c r="V56" s="37">
        <v>0.211670450471834</v>
      </c>
      <c r="W56" s="39">
        <v>10</v>
      </c>
      <c r="Y56" s="34" t="s">
        <v>122</v>
      </c>
      <c r="Z56" s="36">
        <v>5.6541674917928601E-2</v>
      </c>
      <c r="AA56" s="37">
        <v>2.2490651007756601E-2</v>
      </c>
      <c r="AB56" s="37">
        <v>0.11904046424205</v>
      </c>
      <c r="AC56" s="39">
        <v>65</v>
      </c>
      <c r="AE56" s="34" t="s">
        <v>109</v>
      </c>
      <c r="AF56" s="36">
        <v>0.26519167027747198</v>
      </c>
      <c r="AG56" s="37">
        <v>3.02533341350948E-2</v>
      </c>
      <c r="AH56" s="37">
        <v>2.8807759737255001</v>
      </c>
      <c r="AI56" s="39">
        <v>6</v>
      </c>
      <c r="AK56" s="34" t="s">
        <v>134</v>
      </c>
      <c r="AL56" s="36">
        <v>0.20836890483299</v>
      </c>
      <c r="AM56" s="37">
        <v>1.8731969043738202E-2</v>
      </c>
      <c r="AN56" s="37">
        <v>0.104878320287314</v>
      </c>
      <c r="AO56" s="39">
        <v>7</v>
      </c>
    </row>
    <row r="57" spans="1:41" x14ac:dyDescent="0.25">
      <c r="A57" s="34" t="s">
        <v>88</v>
      </c>
      <c r="B57" s="36">
        <v>0.44607935142157101</v>
      </c>
      <c r="C57" s="37">
        <v>4.0879102645126099E-2</v>
      </c>
      <c r="D57" s="37">
        <v>9.0428323035597294E-2</v>
      </c>
      <c r="E57" s="39">
        <v>60</v>
      </c>
      <c r="G57" s="34" t="s">
        <v>88</v>
      </c>
      <c r="H57" s="36">
        <v>0.44607935142157101</v>
      </c>
      <c r="I57" s="37">
        <v>4.0879102645126099E-2</v>
      </c>
      <c r="J57" s="37">
        <v>9.0428323035597294E-2</v>
      </c>
      <c r="K57" s="39">
        <v>60</v>
      </c>
      <c r="M57" s="34" t="s">
        <v>1018</v>
      </c>
      <c r="N57" s="36">
        <v>0.15773889221773199</v>
      </c>
      <c r="O57" s="37">
        <v>7.5830960592109904E-3</v>
      </c>
      <c r="P57" s="37">
        <v>0.19203017402835601</v>
      </c>
      <c r="Q57" s="39">
        <v>67</v>
      </c>
      <c r="S57" s="34" t="s">
        <v>111</v>
      </c>
      <c r="T57" s="36">
        <v>5.1201666832282999E-2</v>
      </c>
      <c r="U57" s="37">
        <v>1.2697035878734501E-2</v>
      </c>
      <c r="V57" s="37">
        <v>5.57741441543671E-2</v>
      </c>
      <c r="W57" s="39">
        <v>72</v>
      </c>
      <c r="Y57" s="34" t="s">
        <v>123</v>
      </c>
      <c r="Z57" s="36">
        <v>0.14730628304035301</v>
      </c>
      <c r="AA57" s="37">
        <v>1.0198166628026299E-2</v>
      </c>
      <c r="AB57" s="37">
        <v>0.978388234041626</v>
      </c>
      <c r="AC57" s="39">
        <v>4</v>
      </c>
      <c r="AE57" s="34" t="s">
        <v>110</v>
      </c>
      <c r="AF57" s="36">
        <v>0.113363927800671</v>
      </c>
      <c r="AG57" s="37">
        <v>3.5207130583490898E-2</v>
      </c>
      <c r="AH57" s="37">
        <v>0.211670450471834</v>
      </c>
      <c r="AI57" s="39">
        <v>10</v>
      </c>
      <c r="AK57" s="34" t="s">
        <v>136</v>
      </c>
      <c r="AL57" s="36">
        <v>4.5947775188845602E-2</v>
      </c>
      <c r="AM57" s="37">
        <v>1.8276702588934199E-2</v>
      </c>
      <c r="AN57" s="37">
        <v>0.27007464930903402</v>
      </c>
      <c r="AO57" s="39">
        <v>59</v>
      </c>
    </row>
    <row r="58" spans="1:41" x14ac:dyDescent="0.25">
      <c r="A58" s="34" t="s">
        <v>89</v>
      </c>
      <c r="B58" s="36">
        <v>0.24964517923267199</v>
      </c>
      <c r="C58" s="37">
        <v>1.05483992675552E-2</v>
      </c>
      <c r="D58" s="37">
        <v>7.1761045583021599E-2</v>
      </c>
      <c r="E58" s="39">
        <v>9</v>
      </c>
      <c r="G58" s="34" t="s">
        <v>1017</v>
      </c>
      <c r="H58" s="36">
        <v>8.9109959145122403E-2</v>
      </c>
      <c r="I58" s="37">
        <v>7.4928558454353403E-3</v>
      </c>
      <c r="J58" s="37">
        <v>0.32483559657478001</v>
      </c>
      <c r="K58" s="39">
        <v>35</v>
      </c>
      <c r="M58" s="34" t="s">
        <v>95</v>
      </c>
      <c r="N58" s="36">
        <v>0.112464195672105</v>
      </c>
      <c r="O58" s="37">
        <v>1.15525746669181E-2</v>
      </c>
      <c r="P58" s="37">
        <v>0.32528764896004198</v>
      </c>
      <c r="Q58" s="39">
        <v>17</v>
      </c>
      <c r="S58" s="34" t="s">
        <v>112</v>
      </c>
      <c r="T58" s="36">
        <v>5.2921217035474803E-2</v>
      </c>
      <c r="U58" s="37">
        <v>2.1050537059226701E-2</v>
      </c>
      <c r="V58" s="37">
        <v>0.59012988545469702</v>
      </c>
      <c r="W58" s="39">
        <v>3</v>
      </c>
      <c r="Y58" s="34" t="s">
        <v>125</v>
      </c>
      <c r="Z58" s="36">
        <v>6.6658060371819899E-2</v>
      </c>
      <c r="AA58" s="37">
        <v>1.1406327962976699E-2</v>
      </c>
      <c r="AB58" s="37">
        <v>0.123000528083926</v>
      </c>
      <c r="AC58" s="39">
        <v>14</v>
      </c>
      <c r="AE58" s="34" t="s">
        <v>1028</v>
      </c>
      <c r="AF58" s="36">
        <v>0.107538376426895</v>
      </c>
      <c r="AG58" s="37">
        <v>6.1297854977582699E-3</v>
      </c>
      <c r="AH58" s="37">
        <v>0.10372297391230299</v>
      </c>
      <c r="AI58" s="39">
        <v>37</v>
      </c>
      <c r="AK58" s="34" t="s">
        <v>137</v>
      </c>
      <c r="AL58" s="36">
        <v>0.46448627695685002</v>
      </c>
      <c r="AM58" s="37">
        <v>3.2055974976825198E-2</v>
      </c>
      <c r="AN58" s="37">
        <v>0.99129010105297399</v>
      </c>
      <c r="AO58" s="39">
        <v>10</v>
      </c>
    </row>
    <row r="59" spans="1:41" x14ac:dyDescent="0.25">
      <c r="A59" s="34" t="s">
        <v>90</v>
      </c>
      <c r="B59" s="36">
        <v>2.23408678311653E-2</v>
      </c>
      <c r="C59" s="37">
        <v>8.8865542510101793E-3</v>
      </c>
      <c r="D59" s="37">
        <v>6.7660561441067205E-2</v>
      </c>
      <c r="E59" s="39">
        <v>28</v>
      </c>
      <c r="G59" s="34" t="s">
        <v>89</v>
      </c>
      <c r="H59" s="36">
        <v>0.24964517923267199</v>
      </c>
      <c r="I59" s="37">
        <v>1.05483992675552E-2</v>
      </c>
      <c r="J59" s="37">
        <v>7.1761045583021599E-2</v>
      </c>
      <c r="K59" s="39">
        <v>9</v>
      </c>
      <c r="M59" s="34" t="s">
        <v>1019</v>
      </c>
      <c r="N59" s="36">
        <v>5.8838596559607298E-2</v>
      </c>
      <c r="O59" s="37">
        <v>6.4487783661376702E-3</v>
      </c>
      <c r="P59" s="37">
        <v>0.138305540411606</v>
      </c>
      <c r="Q59" s="39">
        <v>12</v>
      </c>
      <c r="S59" s="34" t="s">
        <v>116</v>
      </c>
      <c r="T59" s="36">
        <v>0.15122791310620801</v>
      </c>
      <c r="U59" s="37">
        <v>6.0484022163217299E-2</v>
      </c>
      <c r="V59" s="37">
        <v>1.92204078056489E-2</v>
      </c>
      <c r="W59" s="39">
        <v>77</v>
      </c>
      <c r="Y59" s="34" t="s">
        <v>126</v>
      </c>
      <c r="Z59" s="36">
        <v>9.5170447108171893E-2</v>
      </c>
      <c r="AA59" s="37">
        <v>2.0891619960426398E-2</v>
      </c>
      <c r="AB59" s="37">
        <v>0.25540581689522901</v>
      </c>
      <c r="AC59" s="39">
        <v>7</v>
      </c>
      <c r="AE59" s="34" t="s">
        <v>112</v>
      </c>
      <c r="AF59" s="36">
        <v>5.2921217035474803E-2</v>
      </c>
      <c r="AG59" s="37">
        <v>2.1050537059226701E-2</v>
      </c>
      <c r="AH59" s="37">
        <v>0.59012988545469702</v>
      </c>
      <c r="AI59" s="39">
        <v>3</v>
      </c>
      <c r="AK59" s="34" t="s">
        <v>138</v>
      </c>
      <c r="AL59" s="36">
        <v>4.8349320017927799E-2</v>
      </c>
      <c r="AM59" s="37">
        <v>1.24658901681662E-2</v>
      </c>
      <c r="AN59" s="37">
        <v>0.31582168048987103</v>
      </c>
      <c r="AO59" s="39">
        <v>16</v>
      </c>
    </row>
    <row r="60" spans="1:41" x14ac:dyDescent="0.25">
      <c r="A60" s="34" t="s">
        <v>91</v>
      </c>
      <c r="B60" s="36">
        <v>8.0215143099178099E-2</v>
      </c>
      <c r="C60" s="37">
        <v>2.47900400656852E-2</v>
      </c>
      <c r="D60" s="37">
        <v>2.3405149571290002E-2</v>
      </c>
      <c r="E60" s="39">
        <v>77</v>
      </c>
      <c r="G60" s="34" t="s">
        <v>91</v>
      </c>
      <c r="H60" s="36">
        <v>8.0215143099178099E-2</v>
      </c>
      <c r="I60" s="37">
        <v>2.47900400656852E-2</v>
      </c>
      <c r="J60" s="37">
        <v>2.3405149571290002E-2</v>
      </c>
      <c r="K60" s="39">
        <v>77</v>
      </c>
      <c r="M60" s="34" t="s">
        <v>96</v>
      </c>
      <c r="N60" s="36">
        <v>8.5499473910740295E-2</v>
      </c>
      <c r="O60" s="37">
        <v>2.25246985580062E-2</v>
      </c>
      <c r="P60" s="37">
        <v>0.12652684279732701</v>
      </c>
      <c r="Q60" s="39">
        <v>5</v>
      </c>
      <c r="S60" s="34" t="s">
        <v>118</v>
      </c>
      <c r="T60" s="36">
        <v>0.124125976013851</v>
      </c>
      <c r="U60" s="37">
        <v>9.3556529090041193E-3</v>
      </c>
      <c r="V60" s="37">
        <v>6.7064952139555295E-2</v>
      </c>
      <c r="W60" s="39">
        <v>64</v>
      </c>
      <c r="Y60" s="34" t="s">
        <v>127</v>
      </c>
      <c r="Z60" s="36">
        <v>0.130808011570376</v>
      </c>
      <c r="AA60" s="37">
        <v>2.5988333716070702E-2</v>
      </c>
      <c r="AB60" s="37">
        <v>0.307974955152227</v>
      </c>
      <c r="AC60" s="39">
        <v>5</v>
      </c>
      <c r="AE60" s="34" t="s">
        <v>121</v>
      </c>
      <c r="AF60" s="36">
        <v>0.11393569536602199</v>
      </c>
      <c r="AG60" s="37">
        <v>1.43403543815568E-2</v>
      </c>
      <c r="AH60" s="37">
        <v>9.5644450296775194E-2</v>
      </c>
      <c r="AI60" s="39">
        <v>34</v>
      </c>
      <c r="AK60" s="34" t="s">
        <v>142</v>
      </c>
      <c r="AL60" s="36">
        <v>0.44140293575963901</v>
      </c>
      <c r="AM60" s="37">
        <v>3.2227542461435402E-2</v>
      </c>
      <c r="AN60" s="37">
        <v>1.3774351069278601</v>
      </c>
      <c r="AO60" s="39">
        <v>3</v>
      </c>
    </row>
    <row r="61" spans="1:41" x14ac:dyDescent="0.25">
      <c r="A61" s="34" t="s">
        <v>92</v>
      </c>
      <c r="B61" s="36">
        <v>8.1580094605300399E-2</v>
      </c>
      <c r="C61" s="37">
        <v>3.5458376561479397E-2</v>
      </c>
      <c r="D61" s="37">
        <v>7.1940653815998096E-2</v>
      </c>
      <c r="E61" s="39">
        <v>80</v>
      </c>
      <c r="G61" s="34" t="s">
        <v>92</v>
      </c>
      <c r="H61" s="36">
        <v>8.1580094605300399E-2</v>
      </c>
      <c r="I61" s="37">
        <v>3.5458376561479397E-2</v>
      </c>
      <c r="J61" s="37">
        <v>7.1940653815998096E-2</v>
      </c>
      <c r="K61" s="39">
        <v>80</v>
      </c>
      <c r="M61" s="34" t="s">
        <v>98</v>
      </c>
      <c r="N61" s="36">
        <v>8.4523972843001102E-2</v>
      </c>
      <c r="O61" s="37">
        <v>1.15424587088091E-2</v>
      </c>
      <c r="P61" s="37">
        <v>0.193527498103964</v>
      </c>
      <c r="Q61" s="39">
        <v>22</v>
      </c>
      <c r="S61" s="34" t="s">
        <v>121</v>
      </c>
      <c r="T61" s="36">
        <v>0.11393569536602199</v>
      </c>
      <c r="U61" s="37">
        <v>1.43403543815568E-2</v>
      </c>
      <c r="V61" s="37">
        <v>9.5644450296775194E-2</v>
      </c>
      <c r="W61" s="39">
        <v>34</v>
      </c>
      <c r="Y61" s="34" t="s">
        <v>128</v>
      </c>
      <c r="Z61" s="36">
        <v>0.18303288539148299</v>
      </c>
      <c r="AA61" s="37">
        <v>2.43471304228223E-2</v>
      </c>
      <c r="AB61" s="37">
        <v>1.6919434779451099</v>
      </c>
      <c r="AC61" s="39">
        <v>5</v>
      </c>
      <c r="AE61" s="34" t="s">
        <v>1030</v>
      </c>
      <c r="AF61" s="36">
        <v>0.13784291485643799</v>
      </c>
      <c r="AG61" s="37">
        <v>7.2602586840378701E-3</v>
      </c>
      <c r="AH61" s="37">
        <v>9.0062099574932206E-2</v>
      </c>
      <c r="AI61" s="39">
        <v>8</v>
      </c>
      <c r="AK61" s="34" t="s">
        <v>143</v>
      </c>
      <c r="AL61" s="36">
        <v>0.182499642583549</v>
      </c>
      <c r="AM61" s="37">
        <v>0.108378212210318</v>
      </c>
      <c r="AN61" s="37">
        <v>0.209760311262495</v>
      </c>
      <c r="AO61" s="39">
        <v>4</v>
      </c>
    </row>
    <row r="62" spans="1:41" x14ac:dyDescent="0.25">
      <c r="A62" s="34" t="s">
        <v>93</v>
      </c>
      <c r="B62" s="36">
        <v>0.15981799030239999</v>
      </c>
      <c r="C62" s="37">
        <v>1.4422081106545E-2</v>
      </c>
      <c r="D62" s="37">
        <v>7.7619896977515104E-2</v>
      </c>
      <c r="E62" s="39">
        <v>23</v>
      </c>
      <c r="G62" s="34" t="s">
        <v>93</v>
      </c>
      <c r="H62" s="36">
        <v>0.15981799030239999</v>
      </c>
      <c r="I62" s="37">
        <v>1.4422081106545E-2</v>
      </c>
      <c r="J62" s="37">
        <v>7.7619896977515104E-2</v>
      </c>
      <c r="K62" s="39">
        <v>23</v>
      </c>
      <c r="M62" s="34" t="s">
        <v>100</v>
      </c>
      <c r="N62" s="36">
        <v>0.17106694902957401</v>
      </c>
      <c r="O62" s="37">
        <v>1.0664735589229001E-2</v>
      </c>
      <c r="P62" s="37">
        <v>0.242608766580067</v>
      </c>
      <c r="Q62" s="39">
        <v>13</v>
      </c>
      <c r="S62" s="34" t="s">
        <v>122</v>
      </c>
      <c r="T62" s="36">
        <v>5.6541674917928601E-2</v>
      </c>
      <c r="U62" s="37">
        <v>2.2490651007756601E-2</v>
      </c>
      <c r="V62" s="37">
        <v>0.11904046424205</v>
      </c>
      <c r="W62" s="39">
        <v>65</v>
      </c>
      <c r="Y62" s="34" t="s">
        <v>129</v>
      </c>
      <c r="Z62" s="36">
        <v>4.5401070401548803E-2</v>
      </c>
      <c r="AA62" s="37">
        <v>9.4107419828035697E-3</v>
      </c>
      <c r="AB62" s="37">
        <v>0.12544007481616301</v>
      </c>
      <c r="AC62" s="39">
        <v>38</v>
      </c>
      <c r="AE62" s="34" t="s">
        <v>122</v>
      </c>
      <c r="AF62" s="36">
        <v>5.6541674917928601E-2</v>
      </c>
      <c r="AG62" s="37">
        <v>2.2490651007756601E-2</v>
      </c>
      <c r="AH62" s="37">
        <v>0.11904046424205</v>
      </c>
      <c r="AI62" s="39">
        <v>65</v>
      </c>
      <c r="AK62" s="34" t="s">
        <v>146</v>
      </c>
      <c r="AL62" s="36">
        <v>0.1293490692167</v>
      </c>
      <c r="AM62" s="37">
        <v>0.12512583300406499</v>
      </c>
      <c r="AN62" s="37">
        <v>0.18632957460115199</v>
      </c>
      <c r="AO62" s="39">
        <v>55</v>
      </c>
    </row>
    <row r="63" spans="1:41" x14ac:dyDescent="0.25">
      <c r="A63" s="34" t="s">
        <v>94</v>
      </c>
      <c r="B63" s="36">
        <v>3.2289845999811502E-2</v>
      </c>
      <c r="C63" s="37">
        <v>9.3034704547521399E-3</v>
      </c>
      <c r="D63" s="37">
        <v>3.4492472093381701E-2</v>
      </c>
      <c r="E63" s="39">
        <v>67</v>
      </c>
      <c r="G63" s="34" t="s">
        <v>1018</v>
      </c>
      <c r="H63" s="36">
        <v>0.15773889221773199</v>
      </c>
      <c r="I63" s="37">
        <v>7.5830960592109904E-3</v>
      </c>
      <c r="J63" s="37">
        <v>0.19203017402835601</v>
      </c>
      <c r="K63" s="39">
        <v>67</v>
      </c>
      <c r="M63" s="34" t="s">
        <v>101</v>
      </c>
      <c r="N63" s="36">
        <v>1.41810630994397E-2</v>
      </c>
      <c r="O63" s="37">
        <v>1.53460464820266E-2</v>
      </c>
      <c r="P63" s="37">
        <v>9.5013597631131305E-2</v>
      </c>
      <c r="Q63" s="39">
        <v>63</v>
      </c>
      <c r="S63" s="34" t="s">
        <v>123</v>
      </c>
      <c r="T63" s="36">
        <v>0.14730628304035301</v>
      </c>
      <c r="U63" s="37">
        <v>1.0198166628026299E-2</v>
      </c>
      <c r="V63" s="37">
        <v>0.978388234041626</v>
      </c>
      <c r="W63" s="39">
        <v>4</v>
      </c>
      <c r="Y63" s="34" t="s">
        <v>131</v>
      </c>
      <c r="Z63" s="36">
        <v>3.4675732558040899E-2</v>
      </c>
      <c r="AA63" s="37">
        <v>4.4398892212412E-2</v>
      </c>
      <c r="AB63" s="37">
        <v>0.53181673211849601</v>
      </c>
      <c r="AC63" s="39">
        <v>8</v>
      </c>
      <c r="AE63" s="34" t="s">
        <v>1031</v>
      </c>
      <c r="AF63" s="36">
        <v>8.6628965204234104E-2</v>
      </c>
      <c r="AG63" s="37">
        <v>5.4006633865432202E-3</v>
      </c>
      <c r="AH63" s="37">
        <v>0.15930337801724501</v>
      </c>
      <c r="AI63" s="39">
        <v>11</v>
      </c>
      <c r="AK63" s="34" t="s">
        <v>150</v>
      </c>
      <c r="AL63" s="36">
        <v>0.555818820913064</v>
      </c>
      <c r="AM63" s="37">
        <v>8.9988387109540699E-2</v>
      </c>
      <c r="AN63" s="37">
        <v>2.4219573628750002</v>
      </c>
      <c r="AO63" s="39">
        <v>3</v>
      </c>
    </row>
    <row r="64" spans="1:41" x14ac:dyDescent="0.25">
      <c r="A64" s="34" t="s">
        <v>95</v>
      </c>
      <c r="B64" s="36">
        <v>0.112464195672105</v>
      </c>
      <c r="C64" s="37">
        <v>1.15525746669181E-2</v>
      </c>
      <c r="D64" s="37">
        <v>0.32528764896004198</v>
      </c>
      <c r="E64" s="39">
        <v>17</v>
      </c>
      <c r="G64" s="34" t="s">
        <v>95</v>
      </c>
      <c r="H64" s="36">
        <v>0.112464195672105</v>
      </c>
      <c r="I64" s="37">
        <v>1.15525746669181E-2</v>
      </c>
      <c r="J64" s="37">
        <v>0.32528764896004198</v>
      </c>
      <c r="K64" s="39">
        <v>17</v>
      </c>
      <c r="M64" s="34" t="s">
        <v>102</v>
      </c>
      <c r="N64" s="36">
        <v>4.3455195585591203E-2</v>
      </c>
      <c r="O64" s="37">
        <v>2.7480907711634101E-2</v>
      </c>
      <c r="P64" s="37">
        <v>8.6764263614831402E-2</v>
      </c>
      <c r="Q64" s="39">
        <v>75</v>
      </c>
      <c r="S64" s="34" t="s">
        <v>125</v>
      </c>
      <c r="T64" s="36">
        <v>6.6658060371819899E-2</v>
      </c>
      <c r="U64" s="37">
        <v>1.1406327962976699E-2</v>
      </c>
      <c r="V64" s="37">
        <v>0.123000528083926</v>
      </c>
      <c r="W64" s="39">
        <v>14</v>
      </c>
      <c r="Y64" s="34" t="s">
        <v>132</v>
      </c>
      <c r="Z64" s="36">
        <v>7.71539615662023E-2</v>
      </c>
      <c r="AA64" s="37">
        <v>1.6898712615254202E-2</v>
      </c>
      <c r="AB64" s="37">
        <v>0.25086082819544497</v>
      </c>
      <c r="AC64" s="39">
        <v>5</v>
      </c>
      <c r="AE64" s="34" t="s">
        <v>1032</v>
      </c>
      <c r="AF64" s="36">
        <v>0.14180580402753001</v>
      </c>
      <c r="AG64" s="37">
        <v>3.3586793928041601E-3</v>
      </c>
      <c r="AH64" s="37">
        <v>9.0184888924525003E-2</v>
      </c>
      <c r="AI64" s="39">
        <v>12</v>
      </c>
      <c r="AK64" s="34" t="s">
        <v>152</v>
      </c>
      <c r="AL64" s="36">
        <v>0.128492373089968</v>
      </c>
      <c r="AM64" s="37">
        <v>1.36382739868426E-2</v>
      </c>
      <c r="AN64" s="37">
        <v>8.6551612306407399E-2</v>
      </c>
      <c r="AO64" s="39">
        <v>77</v>
      </c>
    </row>
    <row r="65" spans="1:41" x14ac:dyDescent="0.25">
      <c r="A65" s="34" t="s">
        <v>96</v>
      </c>
      <c r="B65" s="36">
        <v>8.5499473910740295E-2</v>
      </c>
      <c r="C65" s="37">
        <v>2.25246985580062E-2</v>
      </c>
      <c r="D65" s="37">
        <v>0.12652684279732701</v>
      </c>
      <c r="E65" s="39">
        <v>5</v>
      </c>
      <c r="G65" s="34" t="s">
        <v>1019</v>
      </c>
      <c r="H65" s="36">
        <v>5.8838596559607298E-2</v>
      </c>
      <c r="I65" s="37">
        <v>6.4487783661376702E-3</v>
      </c>
      <c r="J65" s="37">
        <v>0.138305540411606</v>
      </c>
      <c r="K65" s="39">
        <v>12</v>
      </c>
      <c r="M65" s="34" t="s">
        <v>103</v>
      </c>
      <c r="N65" s="36">
        <v>3.3108777119157801E-2</v>
      </c>
      <c r="O65" s="37">
        <v>1.0556389632880799E-2</v>
      </c>
      <c r="P65" s="37">
        <v>8.6885667972886799E-2</v>
      </c>
      <c r="Q65" s="39">
        <v>48</v>
      </c>
      <c r="S65" s="34" t="s">
        <v>126</v>
      </c>
      <c r="T65" s="36">
        <v>9.5170447108171893E-2</v>
      </c>
      <c r="U65" s="37">
        <v>2.0891619960426398E-2</v>
      </c>
      <c r="V65" s="37">
        <v>0.25540581689522901</v>
      </c>
      <c r="W65" s="39">
        <v>7</v>
      </c>
      <c r="Y65" s="34" t="s">
        <v>133</v>
      </c>
      <c r="Z65" s="36">
        <v>1.1723033003238801</v>
      </c>
      <c r="AA65" s="37">
        <v>0.24136819919930599</v>
      </c>
      <c r="AB65" s="37">
        <v>1.3298915202394901</v>
      </c>
      <c r="AC65" s="39">
        <v>3</v>
      </c>
      <c r="AE65" s="34" t="s">
        <v>123</v>
      </c>
      <c r="AF65" s="36">
        <v>0.14730628304035301</v>
      </c>
      <c r="AG65" s="37">
        <v>1.0198166628026299E-2</v>
      </c>
      <c r="AH65" s="37">
        <v>0.978388234041626</v>
      </c>
      <c r="AI65" s="39">
        <v>4</v>
      </c>
      <c r="AK65" s="34" t="s">
        <v>154</v>
      </c>
      <c r="AL65" s="36">
        <v>0.103207107229082</v>
      </c>
      <c r="AM65" s="37">
        <v>2.0606119730971699E-2</v>
      </c>
      <c r="AN65" s="37">
        <v>0.19139907829001099</v>
      </c>
      <c r="AO65" s="39">
        <v>17</v>
      </c>
    </row>
    <row r="66" spans="1:41" x14ac:dyDescent="0.25">
      <c r="A66" s="34" t="s">
        <v>97</v>
      </c>
      <c r="B66" s="36">
        <v>6.9067333997581998E-2</v>
      </c>
      <c r="C66" s="37">
        <v>1.25677115593578E-2</v>
      </c>
      <c r="D66" s="37">
        <v>2.2161683042551599E-2</v>
      </c>
      <c r="E66" s="39">
        <v>70</v>
      </c>
      <c r="G66" s="34" t="s">
        <v>96</v>
      </c>
      <c r="H66" s="36">
        <v>8.5499473910740295E-2</v>
      </c>
      <c r="I66" s="37">
        <v>2.25246985580062E-2</v>
      </c>
      <c r="J66" s="37">
        <v>0.12652684279732701</v>
      </c>
      <c r="K66" s="39">
        <v>5</v>
      </c>
      <c r="M66" s="34" t="s">
        <v>1022</v>
      </c>
      <c r="N66" s="36">
        <v>9.4429043961870004E-2</v>
      </c>
      <c r="O66" s="37">
        <v>6.6640034908482899E-3</v>
      </c>
      <c r="P66" s="37">
        <v>9.5727858142064803E-2</v>
      </c>
      <c r="Q66" s="39">
        <v>44</v>
      </c>
      <c r="S66" s="34" t="s">
        <v>127</v>
      </c>
      <c r="T66" s="36">
        <v>0.130808011570376</v>
      </c>
      <c r="U66" s="37">
        <v>2.5988333716070702E-2</v>
      </c>
      <c r="V66" s="37">
        <v>0.307974955152227</v>
      </c>
      <c r="W66" s="39">
        <v>5</v>
      </c>
      <c r="Y66" s="34" t="s">
        <v>134</v>
      </c>
      <c r="Z66" s="36">
        <v>0.20836890483299</v>
      </c>
      <c r="AA66" s="37">
        <v>1.8731969043738202E-2</v>
      </c>
      <c r="AB66" s="37">
        <v>0.104878320287314</v>
      </c>
      <c r="AC66" s="39">
        <v>7</v>
      </c>
      <c r="AE66" s="34" t="s">
        <v>125</v>
      </c>
      <c r="AF66" s="36">
        <v>6.6658060371819899E-2</v>
      </c>
      <c r="AG66" s="37">
        <v>1.1406327962976699E-2</v>
      </c>
      <c r="AH66" s="37">
        <v>0.123000528083926</v>
      </c>
      <c r="AI66" s="39">
        <v>14</v>
      </c>
      <c r="AK66" s="34" t="s">
        <v>155</v>
      </c>
      <c r="AL66" s="36">
        <v>0.14072618652338301</v>
      </c>
      <c r="AM66" s="37">
        <v>1.42465066057267E-2</v>
      </c>
      <c r="AN66" s="37">
        <v>0.106478507479961</v>
      </c>
      <c r="AO66" s="39">
        <v>14</v>
      </c>
    </row>
    <row r="67" spans="1:41" x14ac:dyDescent="0.25">
      <c r="A67" s="34" t="s">
        <v>98</v>
      </c>
      <c r="B67" s="36">
        <v>8.4523972843001102E-2</v>
      </c>
      <c r="C67" s="37">
        <v>1.15424587088091E-2</v>
      </c>
      <c r="D67" s="37">
        <v>0.193527498103964</v>
      </c>
      <c r="E67" s="39">
        <v>22</v>
      </c>
      <c r="G67" s="34" t="s">
        <v>1020</v>
      </c>
      <c r="H67" s="36">
        <v>8.8164791919703597E-2</v>
      </c>
      <c r="I67" s="37">
        <v>2.7065468385661299E-3</v>
      </c>
      <c r="J67" s="37">
        <v>1.9645297854931701E-2</v>
      </c>
      <c r="K67" s="39">
        <v>23</v>
      </c>
      <c r="M67" s="34" t="s">
        <v>105</v>
      </c>
      <c r="N67" s="36">
        <v>4.2912011820861698E-2</v>
      </c>
      <c r="O67" s="37">
        <v>1.70691632906987E-2</v>
      </c>
      <c r="P67" s="37">
        <v>0.20427811793974099</v>
      </c>
      <c r="Q67" s="39">
        <v>17</v>
      </c>
      <c r="S67" s="34" t="s">
        <v>128</v>
      </c>
      <c r="T67" s="36">
        <v>0.18303288539148299</v>
      </c>
      <c r="U67" s="37">
        <v>2.43471304228223E-2</v>
      </c>
      <c r="V67" s="37">
        <v>1.6919434779451099</v>
      </c>
      <c r="W67" s="39">
        <v>5</v>
      </c>
      <c r="Y67" s="34" t="s">
        <v>136</v>
      </c>
      <c r="Z67" s="36">
        <v>4.5947775188845602E-2</v>
      </c>
      <c r="AA67" s="37">
        <v>1.8276702588934199E-2</v>
      </c>
      <c r="AB67" s="37">
        <v>0.27007464930903402</v>
      </c>
      <c r="AC67" s="39">
        <v>59</v>
      </c>
      <c r="AE67" s="34" t="s">
        <v>126</v>
      </c>
      <c r="AF67" s="36">
        <v>9.5170447108171893E-2</v>
      </c>
      <c r="AG67" s="37">
        <v>2.0891619960426398E-2</v>
      </c>
      <c r="AH67" s="37">
        <v>0.25540581689522901</v>
      </c>
      <c r="AI67" s="39">
        <v>7</v>
      </c>
      <c r="AK67" s="34" t="s">
        <v>157</v>
      </c>
      <c r="AL67" s="36">
        <v>5.2293060733682499E-2</v>
      </c>
      <c r="AM67" s="37">
        <v>3.2123295708054597E-2</v>
      </c>
      <c r="AN67" s="37">
        <v>0.25926668953802101</v>
      </c>
      <c r="AO67" s="39">
        <v>67</v>
      </c>
    </row>
    <row r="68" spans="1:41" x14ac:dyDescent="0.25">
      <c r="A68" s="34" t="s">
        <v>99</v>
      </c>
      <c r="B68" s="36">
        <v>0.17040012879882599</v>
      </c>
      <c r="C68" s="37">
        <v>2.0065483862718201E-2</v>
      </c>
      <c r="D68" s="37">
        <v>5.3654540651925299E-2</v>
      </c>
      <c r="E68" s="39">
        <v>43</v>
      </c>
      <c r="G68" s="34" t="s">
        <v>97</v>
      </c>
      <c r="H68" s="36">
        <v>6.9067333997581998E-2</v>
      </c>
      <c r="I68" s="37">
        <v>1.25677115593578E-2</v>
      </c>
      <c r="J68" s="37">
        <v>2.2161683042551599E-2</v>
      </c>
      <c r="K68" s="39">
        <v>70</v>
      </c>
      <c r="M68" s="34" t="s">
        <v>1024</v>
      </c>
      <c r="N68" s="36">
        <v>7.22494768133497E-2</v>
      </c>
      <c r="O68" s="37">
        <v>6.5628826906583204E-3</v>
      </c>
      <c r="P68" s="37">
        <v>0.13824331961539699</v>
      </c>
      <c r="Q68" s="39">
        <v>54</v>
      </c>
      <c r="S68" s="34" t="s">
        <v>129</v>
      </c>
      <c r="T68" s="36">
        <v>4.5401070401548803E-2</v>
      </c>
      <c r="U68" s="37">
        <v>9.4107419828035697E-3</v>
      </c>
      <c r="V68" s="37">
        <v>0.12544007481616301</v>
      </c>
      <c r="W68" s="39">
        <v>38</v>
      </c>
      <c r="Y68" s="34" t="s">
        <v>137</v>
      </c>
      <c r="Z68" s="36">
        <v>0.46448627695685002</v>
      </c>
      <c r="AA68" s="37">
        <v>3.2055974976825198E-2</v>
      </c>
      <c r="AB68" s="37">
        <v>0.99129010105297399</v>
      </c>
      <c r="AC68" s="39">
        <v>10</v>
      </c>
      <c r="AE68" s="34" t="s">
        <v>127</v>
      </c>
      <c r="AF68" s="36">
        <v>0.130808011570376</v>
      </c>
      <c r="AG68" s="37">
        <v>2.5988333716070702E-2</v>
      </c>
      <c r="AH68" s="37">
        <v>0.307974955152227</v>
      </c>
      <c r="AI68" s="39">
        <v>5</v>
      </c>
      <c r="AK68" s="34" t="s">
        <v>158</v>
      </c>
      <c r="AL68" s="36">
        <v>0.80722004262005898</v>
      </c>
      <c r="AM68" s="37">
        <v>7.1753977587352802E-2</v>
      </c>
      <c r="AN68" s="37">
        <v>1.2362075076566099</v>
      </c>
      <c r="AO68" s="39">
        <v>5</v>
      </c>
    </row>
    <row r="69" spans="1:41" x14ac:dyDescent="0.25">
      <c r="A69" s="34" t="s">
        <v>100</v>
      </c>
      <c r="B69" s="36">
        <v>0.17106694902957401</v>
      </c>
      <c r="C69" s="37">
        <v>1.0664735589229001E-2</v>
      </c>
      <c r="D69" s="37">
        <v>0.242608766580067</v>
      </c>
      <c r="E69" s="39">
        <v>13</v>
      </c>
      <c r="G69" s="34" t="s">
        <v>1021</v>
      </c>
      <c r="H69" s="36">
        <v>4.1045269704081302E-2</v>
      </c>
      <c r="I69" s="37">
        <v>4.0161251800834097E-3</v>
      </c>
      <c r="J69" s="37">
        <v>7.3136897074072199E-2</v>
      </c>
      <c r="K69" s="39">
        <v>51</v>
      </c>
      <c r="M69" s="34" t="s">
        <v>106</v>
      </c>
      <c r="N69" s="36">
        <v>4.59379854313237E-2</v>
      </c>
      <c r="O69" s="37">
        <v>3.0662473966572599E-2</v>
      </c>
      <c r="P69" s="37">
        <v>0.45800533706202201</v>
      </c>
      <c r="Q69" s="39">
        <v>19</v>
      </c>
      <c r="S69" s="34" t="s">
        <v>132</v>
      </c>
      <c r="T69" s="36">
        <v>7.71539615662023E-2</v>
      </c>
      <c r="U69" s="37">
        <v>1.6898712615254202E-2</v>
      </c>
      <c r="V69" s="37">
        <v>0.25086082819544497</v>
      </c>
      <c r="W69" s="39">
        <v>5</v>
      </c>
      <c r="Y69" s="34" t="s">
        <v>138</v>
      </c>
      <c r="Z69" s="36">
        <v>4.8349320017927799E-2</v>
      </c>
      <c r="AA69" s="37">
        <v>1.24658901681662E-2</v>
      </c>
      <c r="AB69" s="37">
        <v>0.31582168048987103</v>
      </c>
      <c r="AC69" s="39">
        <v>16</v>
      </c>
      <c r="AE69" s="34" t="s">
        <v>128</v>
      </c>
      <c r="AF69" s="36">
        <v>0.18303288539148299</v>
      </c>
      <c r="AG69" s="37">
        <v>2.43471304228223E-2</v>
      </c>
      <c r="AH69" s="37">
        <v>1.6919434779451099</v>
      </c>
      <c r="AI69" s="39">
        <v>5</v>
      </c>
      <c r="AK69" s="34" t="s">
        <v>159</v>
      </c>
      <c r="AL69" s="36">
        <v>6.6228310421333897E-2</v>
      </c>
      <c r="AM69" s="37">
        <v>1.7134271947489E-2</v>
      </c>
      <c r="AN69" s="37">
        <v>0.306150665557339</v>
      </c>
      <c r="AO69" s="39">
        <v>29</v>
      </c>
    </row>
    <row r="70" spans="1:41" x14ac:dyDescent="0.25">
      <c r="A70" s="34" t="s">
        <v>101</v>
      </c>
      <c r="B70" s="36">
        <v>1.41810630994397E-2</v>
      </c>
      <c r="C70" s="37">
        <v>1.53460464820266E-2</v>
      </c>
      <c r="D70" s="37">
        <v>9.5013597631131305E-2</v>
      </c>
      <c r="E70" s="39">
        <v>63</v>
      </c>
      <c r="G70" s="34" t="s">
        <v>98</v>
      </c>
      <c r="H70" s="36">
        <v>8.4523972843001102E-2</v>
      </c>
      <c r="I70" s="37">
        <v>1.15424587088091E-2</v>
      </c>
      <c r="J70" s="37">
        <v>0.193527498103964</v>
      </c>
      <c r="K70" s="39">
        <v>22</v>
      </c>
      <c r="M70" s="34" t="s">
        <v>1026</v>
      </c>
      <c r="N70" s="36">
        <v>5.4200268804849003E-2</v>
      </c>
      <c r="O70" s="37">
        <v>3.8839868037316102E-3</v>
      </c>
      <c r="P70" s="37">
        <v>7.6988901585201705E-2</v>
      </c>
      <c r="Q70" s="39">
        <v>25</v>
      </c>
      <c r="S70" s="34" t="s">
        <v>133</v>
      </c>
      <c r="T70" s="36">
        <v>1.1723033003238801</v>
      </c>
      <c r="U70" s="37">
        <v>0.24136819919930599</v>
      </c>
      <c r="V70" s="37">
        <v>1.3298915202394901</v>
      </c>
      <c r="W70" s="39">
        <v>3</v>
      </c>
      <c r="Y70" s="34" t="s">
        <v>142</v>
      </c>
      <c r="Z70" s="36">
        <v>0.44140293575963901</v>
      </c>
      <c r="AA70" s="37">
        <v>3.2227542461435402E-2</v>
      </c>
      <c r="AB70" s="37">
        <v>1.3774351069278601</v>
      </c>
      <c r="AC70" s="39">
        <v>3</v>
      </c>
      <c r="AE70" s="34" t="s">
        <v>129</v>
      </c>
      <c r="AF70" s="36">
        <v>4.5401070401548803E-2</v>
      </c>
      <c r="AG70" s="37">
        <v>9.4107419828035697E-3</v>
      </c>
      <c r="AH70" s="37">
        <v>0.12544007481616301</v>
      </c>
      <c r="AI70" s="39">
        <v>38</v>
      </c>
      <c r="AK70" s="34" t="s">
        <v>160</v>
      </c>
      <c r="AL70" s="36">
        <v>5.2181323795632298E-2</v>
      </c>
      <c r="AM70" s="37">
        <v>9.6047467135279598E-3</v>
      </c>
      <c r="AN70" s="37">
        <v>0.117695908204395</v>
      </c>
      <c r="AO70" s="39">
        <v>9</v>
      </c>
    </row>
    <row r="71" spans="1:41" x14ac:dyDescent="0.25">
      <c r="A71" s="34" t="s">
        <v>102</v>
      </c>
      <c r="B71" s="36">
        <v>4.3455195585591203E-2</v>
      </c>
      <c r="C71" s="37">
        <v>2.7480907711634101E-2</v>
      </c>
      <c r="D71" s="37">
        <v>8.6764263614831402E-2</v>
      </c>
      <c r="E71" s="39">
        <v>75</v>
      </c>
      <c r="G71" s="34" t="s">
        <v>99</v>
      </c>
      <c r="H71" s="36">
        <v>0.17040012879882599</v>
      </c>
      <c r="I71" s="37">
        <v>2.0065483862718201E-2</v>
      </c>
      <c r="J71" s="37">
        <v>5.3654540651925299E-2</v>
      </c>
      <c r="K71" s="39">
        <v>43</v>
      </c>
      <c r="M71" s="34" t="s">
        <v>109</v>
      </c>
      <c r="N71" s="36">
        <v>0.26519167027747198</v>
      </c>
      <c r="O71" s="37">
        <v>3.02533341350948E-2</v>
      </c>
      <c r="P71" s="37">
        <v>2.8807759737255001</v>
      </c>
      <c r="Q71" s="39">
        <v>6</v>
      </c>
      <c r="S71" s="34" t="s">
        <v>134</v>
      </c>
      <c r="T71" s="36">
        <v>0.20836890483299</v>
      </c>
      <c r="U71" s="37">
        <v>1.8731969043738202E-2</v>
      </c>
      <c r="V71" s="37">
        <v>0.104878320287314</v>
      </c>
      <c r="W71" s="39">
        <v>7</v>
      </c>
      <c r="Y71" s="34" t="s">
        <v>143</v>
      </c>
      <c r="Z71" s="36">
        <v>0.182499642583549</v>
      </c>
      <c r="AA71" s="37">
        <v>0.108378212210318</v>
      </c>
      <c r="AB71" s="37">
        <v>0.209760311262495</v>
      </c>
      <c r="AC71" s="39">
        <v>4</v>
      </c>
      <c r="AE71" s="34" t="s">
        <v>132</v>
      </c>
      <c r="AF71" s="36">
        <v>7.71539615662023E-2</v>
      </c>
      <c r="AG71" s="37">
        <v>1.6898712615254202E-2</v>
      </c>
      <c r="AH71" s="37">
        <v>0.25086082819544497</v>
      </c>
      <c r="AI71" s="39">
        <v>5</v>
      </c>
      <c r="AK71" s="34" t="s">
        <v>161</v>
      </c>
      <c r="AL71" s="36">
        <v>8.2148948434981106E-2</v>
      </c>
      <c r="AM71" s="37">
        <v>1.6431941802225899E-2</v>
      </c>
      <c r="AN71" s="37">
        <v>0.19591259113996501</v>
      </c>
      <c r="AO71" s="39">
        <v>78</v>
      </c>
    </row>
    <row r="72" spans="1:41" x14ac:dyDescent="0.25">
      <c r="A72" s="34" t="s">
        <v>103</v>
      </c>
      <c r="B72" s="36">
        <v>3.3108777119157801E-2</v>
      </c>
      <c r="C72" s="37">
        <v>1.0556389632880799E-2</v>
      </c>
      <c r="D72" s="37">
        <v>8.6885667972886799E-2</v>
      </c>
      <c r="E72" s="39">
        <v>48</v>
      </c>
      <c r="G72" s="34" t="s">
        <v>100</v>
      </c>
      <c r="H72" s="36">
        <v>0.17106694902957401</v>
      </c>
      <c r="I72" s="37">
        <v>1.0664735589229001E-2</v>
      </c>
      <c r="J72" s="37">
        <v>0.242608766580067</v>
      </c>
      <c r="K72" s="39">
        <v>13</v>
      </c>
      <c r="M72" s="34" t="s">
        <v>110</v>
      </c>
      <c r="N72" s="36">
        <v>0.113363927800671</v>
      </c>
      <c r="O72" s="37">
        <v>3.5207130583490898E-2</v>
      </c>
      <c r="P72" s="37">
        <v>0.211670450471834</v>
      </c>
      <c r="Q72" s="39">
        <v>10</v>
      </c>
      <c r="S72" s="34" t="s">
        <v>135</v>
      </c>
      <c r="T72" s="36">
        <v>6.4036386109946303E-2</v>
      </c>
      <c r="U72" s="37">
        <v>1.58676224745221E-2</v>
      </c>
      <c r="V72" s="37">
        <v>2.0484548355079499E-2</v>
      </c>
      <c r="W72" s="39">
        <v>56</v>
      </c>
      <c r="Y72" s="34" t="s">
        <v>145</v>
      </c>
      <c r="Z72" s="36">
        <v>3.3468381716278701E-2</v>
      </c>
      <c r="AA72" s="37">
        <v>2.2443060887145601E-2</v>
      </c>
      <c r="AB72" s="37">
        <v>0.44690018141926302</v>
      </c>
      <c r="AC72" s="39">
        <v>6</v>
      </c>
      <c r="AE72" s="34" t="s">
        <v>133</v>
      </c>
      <c r="AF72" s="36">
        <v>1.1723033003238801</v>
      </c>
      <c r="AG72" s="37">
        <v>0.24136819919930599</v>
      </c>
      <c r="AH72" s="37">
        <v>1.3298915202394901</v>
      </c>
      <c r="AI72" s="39">
        <v>3</v>
      </c>
      <c r="AK72" s="34" t="s">
        <v>164</v>
      </c>
      <c r="AL72" s="36">
        <v>0.232961480627597</v>
      </c>
      <c r="AM72" s="37">
        <v>2.8177667157209801E-2</v>
      </c>
      <c r="AN72" s="37">
        <v>0.20294160920700399</v>
      </c>
      <c r="AO72" s="39">
        <v>58</v>
      </c>
    </row>
    <row r="73" spans="1:41" x14ac:dyDescent="0.25">
      <c r="A73" s="34" t="s">
        <v>104</v>
      </c>
      <c r="B73" s="36">
        <v>3.5009260982176799E-2</v>
      </c>
      <c r="C73" s="37">
        <v>1.3925676448964501E-2</v>
      </c>
      <c r="D73" s="37">
        <v>5.3946799015879399E-2</v>
      </c>
      <c r="E73" s="39">
        <v>54</v>
      </c>
      <c r="G73" s="34" t="s">
        <v>102</v>
      </c>
      <c r="H73" s="36">
        <v>4.3455195585591203E-2</v>
      </c>
      <c r="I73" s="37">
        <v>2.7480907711634101E-2</v>
      </c>
      <c r="J73" s="37">
        <v>8.6764263614831402E-2</v>
      </c>
      <c r="K73" s="39">
        <v>75</v>
      </c>
      <c r="M73" s="34" t="s">
        <v>1028</v>
      </c>
      <c r="N73" s="36">
        <v>0.107538376426895</v>
      </c>
      <c r="O73" s="37">
        <v>6.1297854977582699E-3</v>
      </c>
      <c r="P73" s="37">
        <v>0.10372297391230299</v>
      </c>
      <c r="Q73" s="39">
        <v>37</v>
      </c>
      <c r="S73" s="34" t="s">
        <v>136</v>
      </c>
      <c r="T73" s="36">
        <v>4.5947775188845602E-2</v>
      </c>
      <c r="U73" s="37">
        <v>1.8276702588934199E-2</v>
      </c>
      <c r="V73" s="37">
        <v>0.27007464930903402</v>
      </c>
      <c r="W73" s="39">
        <v>59</v>
      </c>
      <c r="Y73" s="34" t="s">
        <v>146</v>
      </c>
      <c r="Z73" s="36">
        <v>0.1293490692167</v>
      </c>
      <c r="AA73" s="37">
        <v>0.12512583300406499</v>
      </c>
      <c r="AB73" s="37">
        <v>0.18632957460115199</v>
      </c>
      <c r="AC73" s="39">
        <v>55</v>
      </c>
      <c r="AE73" s="34" t="s">
        <v>134</v>
      </c>
      <c r="AF73" s="36">
        <v>0.20836890483299</v>
      </c>
      <c r="AG73" s="37">
        <v>1.8731969043738202E-2</v>
      </c>
      <c r="AH73" s="37">
        <v>0.104878320287314</v>
      </c>
      <c r="AI73" s="39">
        <v>7</v>
      </c>
      <c r="AK73" s="34" t="s">
        <v>165</v>
      </c>
      <c r="AL73" s="36">
        <v>7.2063956777767404E-2</v>
      </c>
      <c r="AM73" s="37">
        <v>0.12543694004806599</v>
      </c>
      <c r="AN73" s="37">
        <v>0.39255042979653199</v>
      </c>
      <c r="AO73" s="39">
        <v>26</v>
      </c>
    </row>
    <row r="74" spans="1:41" x14ac:dyDescent="0.25">
      <c r="A74" s="34" t="s">
        <v>105</v>
      </c>
      <c r="B74" s="36">
        <v>4.2912011820861698E-2</v>
      </c>
      <c r="C74" s="37">
        <v>1.70691632906987E-2</v>
      </c>
      <c r="D74" s="37">
        <v>0.20427811793974099</v>
      </c>
      <c r="E74" s="39">
        <v>17</v>
      </c>
      <c r="G74" s="34" t="s">
        <v>1022</v>
      </c>
      <c r="H74" s="36">
        <v>9.4429043961870004E-2</v>
      </c>
      <c r="I74" s="37">
        <v>6.6640034908482899E-3</v>
      </c>
      <c r="J74" s="37">
        <v>9.5727858142064803E-2</v>
      </c>
      <c r="K74" s="39">
        <v>44</v>
      </c>
      <c r="M74" s="34" t="s">
        <v>112</v>
      </c>
      <c r="N74" s="36">
        <v>5.2921217035474803E-2</v>
      </c>
      <c r="O74" s="37">
        <v>2.1050537059226701E-2</v>
      </c>
      <c r="P74" s="37">
        <v>0.59012988545469702</v>
      </c>
      <c r="Q74" s="39">
        <v>3</v>
      </c>
      <c r="S74" s="34" t="s">
        <v>137</v>
      </c>
      <c r="T74" s="36">
        <v>0.46448627695685002</v>
      </c>
      <c r="U74" s="37">
        <v>3.2055974976825198E-2</v>
      </c>
      <c r="V74" s="37">
        <v>0.99129010105297399</v>
      </c>
      <c r="W74" s="39">
        <v>10</v>
      </c>
      <c r="Y74" s="34" t="s">
        <v>148</v>
      </c>
      <c r="Z74" s="36">
        <v>3.2097550871146303E-2</v>
      </c>
      <c r="AA74" s="37">
        <v>1.3192843336239801E-2</v>
      </c>
      <c r="AB74" s="37">
        <v>0.102045775695336</v>
      </c>
      <c r="AC74" s="39">
        <v>18</v>
      </c>
      <c r="AE74" s="34" t="s">
        <v>136</v>
      </c>
      <c r="AF74" s="36">
        <v>4.5947775188845602E-2</v>
      </c>
      <c r="AG74" s="37">
        <v>1.8276702588934199E-2</v>
      </c>
      <c r="AH74" s="37">
        <v>0.27007464930903402</v>
      </c>
      <c r="AI74" s="39">
        <v>59</v>
      </c>
      <c r="AK74" s="34" t="s">
        <v>167</v>
      </c>
      <c r="AL74" s="36">
        <v>7.5110670856908798E-2</v>
      </c>
      <c r="AM74" s="37">
        <v>2.0945393943184499E-2</v>
      </c>
      <c r="AN74" s="37">
        <v>0.14393697066918201</v>
      </c>
      <c r="AO74" s="39">
        <v>80</v>
      </c>
    </row>
    <row r="75" spans="1:41" x14ac:dyDescent="0.25">
      <c r="A75" s="34" t="s">
        <v>106</v>
      </c>
      <c r="B75" s="36">
        <v>4.59379854313237E-2</v>
      </c>
      <c r="C75" s="37">
        <v>3.0662473966572599E-2</v>
      </c>
      <c r="D75" s="37">
        <v>0.45800533706202201</v>
      </c>
      <c r="E75" s="39">
        <v>19</v>
      </c>
      <c r="G75" s="34" t="s">
        <v>1023</v>
      </c>
      <c r="H75" s="36">
        <v>0.118270082811073</v>
      </c>
      <c r="I75" s="37">
        <v>2.5859839476968099E-3</v>
      </c>
      <c r="J75" s="37">
        <v>2.2420715099426301E-2</v>
      </c>
      <c r="K75" s="39">
        <v>80</v>
      </c>
      <c r="M75" s="34" t="s">
        <v>1356</v>
      </c>
      <c r="N75" s="36">
        <v>5.3941908861728401E-3</v>
      </c>
      <c r="O75" s="37">
        <v>4.03530032207426E-3</v>
      </c>
      <c r="P75" s="37">
        <v>0.10366015877135799</v>
      </c>
      <c r="Q75" s="39">
        <v>26</v>
      </c>
      <c r="S75" s="34" t="s">
        <v>138</v>
      </c>
      <c r="T75" s="36">
        <v>4.8349320017927799E-2</v>
      </c>
      <c r="U75" s="37">
        <v>1.24658901681662E-2</v>
      </c>
      <c r="V75" s="37">
        <v>0.31582168048987103</v>
      </c>
      <c r="W75" s="39">
        <v>16</v>
      </c>
      <c r="Y75" s="34" t="s">
        <v>150</v>
      </c>
      <c r="Z75" s="36">
        <v>0.555818820913064</v>
      </c>
      <c r="AA75" s="37">
        <v>8.9988387109540699E-2</v>
      </c>
      <c r="AB75" s="37">
        <v>2.4219573628750002</v>
      </c>
      <c r="AC75" s="39">
        <v>3</v>
      </c>
      <c r="AE75" s="34" t="s">
        <v>137</v>
      </c>
      <c r="AF75" s="36">
        <v>0.46448627695685002</v>
      </c>
      <c r="AG75" s="37">
        <v>3.2055974976825198E-2</v>
      </c>
      <c r="AH75" s="37">
        <v>0.99129010105297399</v>
      </c>
      <c r="AI75" s="39">
        <v>10</v>
      </c>
      <c r="AK75" s="34" t="s">
        <v>168</v>
      </c>
      <c r="AL75" s="36">
        <v>0.28434932940309199</v>
      </c>
      <c r="AM75" s="37">
        <v>1.7621648820159201E-2</v>
      </c>
      <c r="AN75" s="37">
        <v>0.15858287743260399</v>
      </c>
      <c r="AO75" s="39">
        <v>18</v>
      </c>
    </row>
    <row r="76" spans="1:41" x14ac:dyDescent="0.25">
      <c r="A76" s="34" t="s">
        <v>107</v>
      </c>
      <c r="B76" s="36">
        <v>0.14734504431408299</v>
      </c>
      <c r="C76" s="37">
        <v>2.1398924043945802E-2</v>
      </c>
      <c r="D76" s="37">
        <v>7.6024093646268096E-2</v>
      </c>
      <c r="E76" s="39">
        <v>30</v>
      </c>
      <c r="G76" s="34" t="s">
        <v>105</v>
      </c>
      <c r="H76" s="36">
        <v>4.2912011820861698E-2</v>
      </c>
      <c r="I76" s="37">
        <v>1.70691632906987E-2</v>
      </c>
      <c r="J76" s="37">
        <v>0.20427811793974099</v>
      </c>
      <c r="K76" s="39">
        <v>17</v>
      </c>
      <c r="M76" s="34" t="s">
        <v>1357</v>
      </c>
      <c r="N76" s="36">
        <v>2.96924789695391E-2</v>
      </c>
      <c r="O76" s="37">
        <v>6.4307343796007402E-3</v>
      </c>
      <c r="P76" s="37">
        <v>0.175611075128383</v>
      </c>
      <c r="Q76" s="39">
        <v>29</v>
      </c>
      <c r="S76" s="34" t="s">
        <v>142</v>
      </c>
      <c r="T76" s="36">
        <v>0.44140293575963901</v>
      </c>
      <c r="U76" s="37">
        <v>3.2227542461435402E-2</v>
      </c>
      <c r="V76" s="37">
        <v>1.3774351069278601</v>
      </c>
      <c r="W76" s="39">
        <v>3</v>
      </c>
      <c r="Y76" s="34" t="s">
        <v>152</v>
      </c>
      <c r="Z76" s="36">
        <v>0.128492373089968</v>
      </c>
      <c r="AA76" s="37">
        <v>1.36382739868426E-2</v>
      </c>
      <c r="AB76" s="37">
        <v>8.6551612306407399E-2</v>
      </c>
      <c r="AC76" s="39">
        <v>77</v>
      </c>
      <c r="AE76" s="34" t="s">
        <v>138</v>
      </c>
      <c r="AF76" s="36">
        <v>4.8349320017927799E-2</v>
      </c>
      <c r="AG76" s="37">
        <v>1.24658901681662E-2</v>
      </c>
      <c r="AH76" s="37">
        <v>0.31582168048987103</v>
      </c>
      <c r="AI76" s="39">
        <v>16</v>
      </c>
      <c r="AK76" s="34" t="s">
        <v>174</v>
      </c>
      <c r="AL76" s="36">
        <v>0.177943583098675</v>
      </c>
      <c r="AM76" s="37">
        <v>7.0780836123993898E-2</v>
      </c>
      <c r="AN76" s="37">
        <v>4.5089420257035204</v>
      </c>
      <c r="AO76" s="39">
        <v>3</v>
      </c>
    </row>
    <row r="77" spans="1:41" x14ac:dyDescent="0.25">
      <c r="A77" s="34" t="s">
        <v>108</v>
      </c>
      <c r="B77" s="36">
        <v>6.6366749640237796E-3</v>
      </c>
      <c r="C77" s="37">
        <v>1.9037126937440599E-2</v>
      </c>
      <c r="D77" s="37">
        <v>5.6433465176865497E-2</v>
      </c>
      <c r="E77" s="39">
        <v>32</v>
      </c>
      <c r="G77" s="34" t="s">
        <v>1024</v>
      </c>
      <c r="H77" s="36">
        <v>7.22494768133497E-2</v>
      </c>
      <c r="I77" s="37">
        <v>6.5628826906583204E-3</v>
      </c>
      <c r="J77" s="37">
        <v>0.13824331961539699</v>
      </c>
      <c r="K77" s="39">
        <v>54</v>
      </c>
      <c r="M77" s="34" t="s">
        <v>119</v>
      </c>
      <c r="N77" s="36">
        <v>3.6034562050115897E-2</v>
      </c>
      <c r="O77" s="37">
        <v>8.9780485652706191E-3</v>
      </c>
      <c r="P77" s="37">
        <v>8.1345212774982897E-2</v>
      </c>
      <c r="Q77" s="39">
        <v>6</v>
      </c>
      <c r="S77" s="34" t="s">
        <v>143</v>
      </c>
      <c r="T77" s="36">
        <v>0.182499642583549</v>
      </c>
      <c r="U77" s="37">
        <v>0.108378212210318</v>
      </c>
      <c r="V77" s="37">
        <v>0.209760311262495</v>
      </c>
      <c r="W77" s="39">
        <v>4</v>
      </c>
      <c r="Y77" s="34" t="s">
        <v>154</v>
      </c>
      <c r="Z77" s="36">
        <v>0.103207107229082</v>
      </c>
      <c r="AA77" s="37">
        <v>2.0606119730971699E-2</v>
      </c>
      <c r="AB77" s="37">
        <v>0.19139907829001099</v>
      </c>
      <c r="AC77" s="39">
        <v>17</v>
      </c>
      <c r="AE77" s="34" t="s">
        <v>1040</v>
      </c>
      <c r="AF77" s="36">
        <v>6.3155059064681093E-2</v>
      </c>
      <c r="AG77" s="37">
        <v>6.2233519218710797E-3</v>
      </c>
      <c r="AH77" s="37">
        <v>0.42013482273069902</v>
      </c>
      <c r="AI77" s="39">
        <v>6</v>
      </c>
      <c r="AK77" s="34" t="s">
        <v>175</v>
      </c>
      <c r="AL77" s="36">
        <v>0.11965189424530601</v>
      </c>
      <c r="AM77" s="37">
        <v>2.0345876622945899E-2</v>
      </c>
      <c r="AN77" s="37">
        <v>8.3728087839651397E-2</v>
      </c>
      <c r="AO77" s="39">
        <v>40</v>
      </c>
    </row>
    <row r="78" spans="1:41" x14ac:dyDescent="0.25">
      <c r="A78" s="34" t="s">
        <v>109</v>
      </c>
      <c r="B78" s="36">
        <v>0.26519167027747198</v>
      </c>
      <c r="C78" s="37">
        <v>3.02533341350948E-2</v>
      </c>
      <c r="D78" s="37">
        <v>2.8807759737255001</v>
      </c>
      <c r="E78" s="39">
        <v>6</v>
      </c>
      <c r="G78" s="34" t="s">
        <v>106</v>
      </c>
      <c r="H78" s="36">
        <v>4.59379854313237E-2</v>
      </c>
      <c r="I78" s="37">
        <v>3.0662473966572599E-2</v>
      </c>
      <c r="J78" s="37">
        <v>0.45800533706202201</v>
      </c>
      <c r="K78" s="39">
        <v>19</v>
      </c>
      <c r="M78" s="34" t="s">
        <v>120</v>
      </c>
      <c r="N78" s="36"/>
      <c r="O78" s="37">
        <v>1.7076199721634301E-2</v>
      </c>
      <c r="P78" s="37">
        <v>0.105958212634352</v>
      </c>
      <c r="Q78" s="39">
        <v>11</v>
      </c>
      <c r="S78" s="34" t="s">
        <v>144</v>
      </c>
      <c r="T78" s="36">
        <v>5.4150161406961897E-2</v>
      </c>
      <c r="U78" s="37">
        <v>9.3394543214023202E-3</v>
      </c>
      <c r="V78" s="37">
        <v>5.9713310983197897E-2</v>
      </c>
      <c r="W78" s="39">
        <v>66</v>
      </c>
      <c r="Y78" s="34" t="s">
        <v>155</v>
      </c>
      <c r="Z78" s="36">
        <v>0.14072618652338301</v>
      </c>
      <c r="AA78" s="37">
        <v>1.42465066057267E-2</v>
      </c>
      <c r="AB78" s="37">
        <v>0.106478507479961</v>
      </c>
      <c r="AC78" s="39">
        <v>14</v>
      </c>
      <c r="AE78" s="34" t="s">
        <v>1041</v>
      </c>
      <c r="AF78" s="36">
        <v>5.5201012444689099E-2</v>
      </c>
      <c r="AG78" s="37">
        <v>7.2344674745299696E-3</v>
      </c>
      <c r="AH78" s="37">
        <v>0.112179139795187</v>
      </c>
      <c r="AI78" s="39">
        <v>56</v>
      </c>
      <c r="AK78" s="34" t="s">
        <v>176</v>
      </c>
      <c r="AL78" s="36">
        <v>0.232168635343179</v>
      </c>
      <c r="AM78" s="37">
        <v>1.4893278261113099E-2</v>
      </c>
      <c r="AN78" s="37">
        <v>0.22816657111928701</v>
      </c>
      <c r="AO78" s="39">
        <v>26</v>
      </c>
    </row>
    <row r="79" spans="1:41" x14ac:dyDescent="0.25">
      <c r="A79" s="34" t="s">
        <v>110</v>
      </c>
      <c r="B79" s="36">
        <v>0.113363927800671</v>
      </c>
      <c r="C79" s="37">
        <v>3.5207130583490898E-2</v>
      </c>
      <c r="D79" s="37">
        <v>0.211670450471834</v>
      </c>
      <c r="E79" s="39">
        <v>10</v>
      </c>
      <c r="G79" s="34" t="s">
        <v>107</v>
      </c>
      <c r="H79" s="36">
        <v>0.14734504431408299</v>
      </c>
      <c r="I79" s="37">
        <v>2.1398924043945802E-2</v>
      </c>
      <c r="J79" s="37">
        <v>7.6024093646268096E-2</v>
      </c>
      <c r="K79" s="39">
        <v>30</v>
      </c>
      <c r="M79" s="34" t="s">
        <v>121</v>
      </c>
      <c r="N79" s="36">
        <v>0.11393569536602199</v>
      </c>
      <c r="O79" s="37">
        <v>1.43403543815568E-2</v>
      </c>
      <c r="P79" s="37">
        <v>9.5644450296775194E-2</v>
      </c>
      <c r="Q79" s="39">
        <v>34</v>
      </c>
      <c r="S79" s="34" t="s">
        <v>146</v>
      </c>
      <c r="T79" s="36">
        <v>0.1293490692167</v>
      </c>
      <c r="U79" s="37">
        <v>0.12512583300406499</v>
      </c>
      <c r="V79" s="37">
        <v>0.18632957460115199</v>
      </c>
      <c r="W79" s="39">
        <v>55</v>
      </c>
      <c r="Y79" s="34" t="s">
        <v>156</v>
      </c>
      <c r="Z79" s="36">
        <v>3.3290183442132602E-2</v>
      </c>
      <c r="AA79" s="37">
        <v>8.8231424401477195E-3</v>
      </c>
      <c r="AB79" s="37">
        <v>8.6791250588223096E-2</v>
      </c>
      <c r="AC79" s="39">
        <v>50</v>
      </c>
      <c r="AE79" s="34" t="s">
        <v>142</v>
      </c>
      <c r="AF79" s="36">
        <v>0.44140293575963901</v>
      </c>
      <c r="AG79" s="37">
        <v>3.2227542461435402E-2</v>
      </c>
      <c r="AH79" s="37">
        <v>1.3774351069278601</v>
      </c>
      <c r="AI79" s="39">
        <v>3</v>
      </c>
      <c r="AK79" s="34" t="s">
        <v>178</v>
      </c>
      <c r="AL79" s="36">
        <v>0.33506107210435199</v>
      </c>
      <c r="AM79" s="37">
        <v>4.3057467490179697E-2</v>
      </c>
      <c r="AN79" s="37">
        <v>2.0529863268700899</v>
      </c>
      <c r="AO79" s="39">
        <v>4</v>
      </c>
    </row>
    <row r="80" spans="1:41" x14ac:dyDescent="0.25">
      <c r="A80" s="34" t="s">
        <v>111</v>
      </c>
      <c r="B80" s="36">
        <v>5.1201666832282999E-2</v>
      </c>
      <c r="C80" s="37">
        <v>1.2697035878734501E-2</v>
      </c>
      <c r="D80" s="37">
        <v>5.57741441543671E-2</v>
      </c>
      <c r="E80" s="39">
        <v>72</v>
      </c>
      <c r="G80" s="34" t="s">
        <v>1025</v>
      </c>
      <c r="H80" s="36">
        <v>0.107673434641779</v>
      </c>
      <c r="I80" s="37">
        <v>4.5420115288273598E-3</v>
      </c>
      <c r="J80" s="37">
        <v>1.35764049829795E-2</v>
      </c>
      <c r="K80" s="39">
        <v>72</v>
      </c>
      <c r="M80" s="34" t="s">
        <v>1358</v>
      </c>
      <c r="N80" s="36">
        <v>1.4648927761875E-2</v>
      </c>
      <c r="O80" s="37">
        <v>5.8269218661879301E-3</v>
      </c>
      <c r="P80" s="37">
        <v>0.15203798423891701</v>
      </c>
      <c r="Q80" s="39">
        <v>7</v>
      </c>
      <c r="S80" s="34" t="s">
        <v>147</v>
      </c>
      <c r="T80" s="36">
        <v>5.9134183490836101E-2</v>
      </c>
      <c r="U80" s="37">
        <v>1.9481914676092199E-2</v>
      </c>
      <c r="V80" s="37">
        <v>4.96140224276643E-2</v>
      </c>
      <c r="W80" s="39">
        <v>62</v>
      </c>
      <c r="Y80" s="34" t="s">
        <v>157</v>
      </c>
      <c r="Z80" s="36">
        <v>5.2293060733682499E-2</v>
      </c>
      <c r="AA80" s="37">
        <v>3.2123295708054597E-2</v>
      </c>
      <c r="AB80" s="37">
        <v>0.25926668953802101</v>
      </c>
      <c r="AC80" s="39">
        <v>67</v>
      </c>
      <c r="AE80" s="34" t="s">
        <v>1042</v>
      </c>
      <c r="AF80" s="36">
        <v>6.6380546854731201E-2</v>
      </c>
      <c r="AG80" s="37">
        <v>7.6291012679272404E-3</v>
      </c>
      <c r="AH80" s="37">
        <v>8.3466978143193205E-2</v>
      </c>
      <c r="AI80" s="39">
        <v>44</v>
      </c>
      <c r="AK80" s="34" t="s">
        <v>181</v>
      </c>
      <c r="AL80" s="36">
        <v>7.9623050453286007E-2</v>
      </c>
      <c r="AM80" s="37">
        <v>2.1884399828704101E-2</v>
      </c>
      <c r="AN80" s="37">
        <v>0.14095486888652001</v>
      </c>
      <c r="AO80" s="39">
        <v>20</v>
      </c>
    </row>
    <row r="81" spans="1:41" x14ac:dyDescent="0.25">
      <c r="A81" s="34" t="s">
        <v>112</v>
      </c>
      <c r="B81" s="36">
        <v>5.2921217035474803E-2</v>
      </c>
      <c r="C81" s="37">
        <v>2.1050537059226701E-2</v>
      </c>
      <c r="D81" s="37">
        <v>0.59012988545469702</v>
      </c>
      <c r="E81" s="39">
        <v>3</v>
      </c>
      <c r="G81" s="34" t="s">
        <v>1026</v>
      </c>
      <c r="H81" s="36">
        <v>5.4200268804849003E-2</v>
      </c>
      <c r="I81" s="37">
        <v>3.8839868037316102E-3</v>
      </c>
      <c r="J81" s="37">
        <v>7.6988901585201705E-2</v>
      </c>
      <c r="K81" s="39">
        <v>25</v>
      </c>
      <c r="M81" s="34" t="s">
        <v>1030</v>
      </c>
      <c r="N81" s="36">
        <v>0.13784291485643799</v>
      </c>
      <c r="O81" s="37">
        <v>7.2602586840378701E-3</v>
      </c>
      <c r="P81" s="37">
        <v>9.0062099574932206E-2</v>
      </c>
      <c r="Q81" s="39">
        <v>8</v>
      </c>
      <c r="S81" s="34" t="s">
        <v>150</v>
      </c>
      <c r="T81" s="36">
        <v>0.555818820913064</v>
      </c>
      <c r="U81" s="37">
        <v>8.9988387109540699E-2</v>
      </c>
      <c r="V81" s="37">
        <v>2.4219573628750002</v>
      </c>
      <c r="W81" s="39">
        <v>3</v>
      </c>
      <c r="Y81" s="34" t="s">
        <v>158</v>
      </c>
      <c r="Z81" s="36">
        <v>0.80722004262005898</v>
      </c>
      <c r="AA81" s="37">
        <v>7.1753977587352802E-2</v>
      </c>
      <c r="AB81" s="37">
        <v>1.2362075076566099</v>
      </c>
      <c r="AC81" s="39">
        <v>5</v>
      </c>
      <c r="AE81" s="34" t="s">
        <v>1043</v>
      </c>
      <c r="AF81" s="36">
        <v>0.15761953184112501</v>
      </c>
      <c r="AG81" s="37">
        <v>7.5773579613408696E-3</v>
      </c>
      <c r="AH81" s="37">
        <v>0.204413332757097</v>
      </c>
      <c r="AI81" s="39">
        <v>19</v>
      </c>
      <c r="AK81" s="34" t="s">
        <v>183</v>
      </c>
      <c r="AL81" s="36">
        <v>0.37107333932721998</v>
      </c>
      <c r="AM81" s="37">
        <v>1.4444982700589699E-2</v>
      </c>
      <c r="AN81" s="37">
        <v>7.9964033051689101E-2</v>
      </c>
      <c r="AO81" s="39">
        <v>10</v>
      </c>
    </row>
    <row r="82" spans="1:41" x14ac:dyDescent="0.25">
      <c r="A82" s="34" t="s">
        <v>113</v>
      </c>
      <c r="B82" s="36">
        <v>1.32408673103594E-2</v>
      </c>
      <c r="C82" s="37">
        <v>0.117572810689587</v>
      </c>
      <c r="D82" s="37">
        <v>5.8261522130152503E-2</v>
      </c>
      <c r="E82" s="39">
        <v>76</v>
      </c>
      <c r="G82" s="34" t="s">
        <v>109</v>
      </c>
      <c r="H82" s="36">
        <v>0.26519167027747198</v>
      </c>
      <c r="I82" s="37">
        <v>3.02533341350948E-2</v>
      </c>
      <c r="J82" s="37">
        <v>2.8807759737255001</v>
      </c>
      <c r="K82" s="39">
        <v>6</v>
      </c>
      <c r="M82" s="34" t="s">
        <v>122</v>
      </c>
      <c r="N82" s="36">
        <v>5.6541674917928601E-2</v>
      </c>
      <c r="O82" s="37">
        <v>2.2490651007756601E-2</v>
      </c>
      <c r="P82" s="37">
        <v>0.11904046424205</v>
      </c>
      <c r="Q82" s="39">
        <v>65</v>
      </c>
      <c r="S82" s="34" t="s">
        <v>152</v>
      </c>
      <c r="T82" s="36">
        <v>0.128492373089968</v>
      </c>
      <c r="U82" s="37">
        <v>1.36382739868426E-2</v>
      </c>
      <c r="V82" s="37">
        <v>8.6551612306407399E-2</v>
      </c>
      <c r="W82" s="39">
        <v>77</v>
      </c>
      <c r="Y82" s="34" t="s">
        <v>159</v>
      </c>
      <c r="Z82" s="36">
        <v>6.6228310421333897E-2</v>
      </c>
      <c r="AA82" s="37">
        <v>1.7134271947489E-2</v>
      </c>
      <c r="AB82" s="37">
        <v>0.306150665557339</v>
      </c>
      <c r="AC82" s="39">
        <v>29</v>
      </c>
      <c r="AE82" s="34" t="s">
        <v>1044</v>
      </c>
      <c r="AF82" s="36">
        <v>4.28397782574391E-2</v>
      </c>
      <c r="AG82" s="37">
        <v>1.6980228601174499E-3</v>
      </c>
      <c r="AH82" s="37">
        <v>0.20270660709496</v>
      </c>
      <c r="AI82" s="39">
        <v>26</v>
      </c>
      <c r="AK82" s="34" t="s">
        <v>184</v>
      </c>
      <c r="AL82" s="36">
        <v>9.6750662824299893E-2</v>
      </c>
      <c r="AM82" s="37">
        <v>2.81562726819377E-2</v>
      </c>
      <c r="AN82" s="37">
        <v>0.12998419591320801</v>
      </c>
      <c r="AO82" s="39">
        <v>51</v>
      </c>
    </row>
    <row r="83" spans="1:41" x14ac:dyDescent="0.25">
      <c r="A83" s="34" t="s">
        <v>114</v>
      </c>
      <c r="B83" s="36">
        <v>3.5072789744478701E-2</v>
      </c>
      <c r="C83" s="37">
        <v>2.0180293593834001E-2</v>
      </c>
      <c r="D83" s="37">
        <v>5.4542271617799697E-2</v>
      </c>
      <c r="E83" s="39">
        <v>49</v>
      </c>
      <c r="G83" s="34" t="s">
        <v>110</v>
      </c>
      <c r="H83" s="36">
        <v>0.113363927800671</v>
      </c>
      <c r="I83" s="37">
        <v>3.5207130583490898E-2</v>
      </c>
      <c r="J83" s="37">
        <v>0.211670450471834</v>
      </c>
      <c r="K83" s="39">
        <v>10</v>
      </c>
      <c r="M83" s="34" t="s">
        <v>1031</v>
      </c>
      <c r="N83" s="36">
        <v>8.6628965204234104E-2</v>
      </c>
      <c r="O83" s="37">
        <v>5.4006633865432202E-3</v>
      </c>
      <c r="P83" s="37">
        <v>0.15930337801724501</v>
      </c>
      <c r="Q83" s="39">
        <v>11</v>
      </c>
      <c r="S83" s="34" t="s">
        <v>154</v>
      </c>
      <c r="T83" s="36">
        <v>0.103207107229082</v>
      </c>
      <c r="U83" s="37">
        <v>2.0606119730971699E-2</v>
      </c>
      <c r="V83" s="37">
        <v>0.19139907829001099</v>
      </c>
      <c r="W83" s="39">
        <v>17</v>
      </c>
      <c r="Y83" s="34" t="s">
        <v>160</v>
      </c>
      <c r="Z83" s="36">
        <v>5.2181323795632298E-2</v>
      </c>
      <c r="AA83" s="37">
        <v>9.6047467135279598E-3</v>
      </c>
      <c r="AB83" s="37">
        <v>0.117695908204395</v>
      </c>
      <c r="AC83" s="39">
        <v>9</v>
      </c>
      <c r="AE83" s="34" t="s">
        <v>143</v>
      </c>
      <c r="AF83" s="36">
        <v>0.182499642583549</v>
      </c>
      <c r="AG83" s="37">
        <v>0.108378212210318</v>
      </c>
      <c r="AH83" s="37">
        <v>0.209760311262495</v>
      </c>
      <c r="AI83" s="39">
        <v>4</v>
      </c>
      <c r="AK83" s="34" t="s">
        <v>185</v>
      </c>
      <c r="AL83" s="36">
        <v>5.4309659647880301E-2</v>
      </c>
      <c r="AM83" s="37">
        <v>1.38606298473955E-2</v>
      </c>
      <c r="AN83" s="37">
        <v>0.424589385362523</v>
      </c>
      <c r="AO83" s="39">
        <v>10</v>
      </c>
    </row>
    <row r="84" spans="1:41" x14ac:dyDescent="0.25">
      <c r="A84" s="34" t="s">
        <v>115</v>
      </c>
      <c r="B84" s="36">
        <v>4.45147201934062E-3</v>
      </c>
      <c r="C84" s="37">
        <v>1.5213915180862301E-2</v>
      </c>
      <c r="D84" s="37">
        <v>2.94132172927088E-2</v>
      </c>
      <c r="E84" s="39">
        <v>28</v>
      </c>
      <c r="G84" s="34" t="s">
        <v>111</v>
      </c>
      <c r="H84" s="36">
        <v>5.1201666832282999E-2</v>
      </c>
      <c r="I84" s="37">
        <v>1.2697035878734501E-2</v>
      </c>
      <c r="J84" s="37">
        <v>5.57741441543671E-2</v>
      </c>
      <c r="K84" s="39">
        <v>72</v>
      </c>
      <c r="M84" s="34" t="s">
        <v>1032</v>
      </c>
      <c r="N84" s="36">
        <v>0.14180580402753001</v>
      </c>
      <c r="O84" s="37">
        <v>3.3586793928041601E-3</v>
      </c>
      <c r="P84" s="37">
        <v>9.0184888924525003E-2</v>
      </c>
      <c r="Q84" s="39">
        <v>12</v>
      </c>
      <c r="S84" s="34" t="s">
        <v>155</v>
      </c>
      <c r="T84" s="36">
        <v>0.14072618652338301</v>
      </c>
      <c r="U84" s="37">
        <v>1.42465066057267E-2</v>
      </c>
      <c r="V84" s="37">
        <v>0.106478507479961</v>
      </c>
      <c r="W84" s="39">
        <v>14</v>
      </c>
      <c r="Y84" s="34" t="s">
        <v>161</v>
      </c>
      <c r="Z84" s="36">
        <v>8.2148948434981106E-2</v>
      </c>
      <c r="AA84" s="37">
        <v>1.6431941802225899E-2</v>
      </c>
      <c r="AB84" s="37">
        <v>0.19591259113996501</v>
      </c>
      <c r="AC84" s="39">
        <v>78</v>
      </c>
      <c r="AE84" s="34" t="s">
        <v>146</v>
      </c>
      <c r="AF84" s="36">
        <v>0.1293490692167</v>
      </c>
      <c r="AG84" s="37">
        <v>0.12512583300406499</v>
      </c>
      <c r="AH84" s="37">
        <v>0.18632957460115199</v>
      </c>
      <c r="AI84" s="39">
        <v>55</v>
      </c>
      <c r="AK84" s="34" t="s">
        <v>186</v>
      </c>
      <c r="AL84" s="36">
        <v>9.9240317925501503E-2</v>
      </c>
      <c r="AM84" s="37">
        <v>2.9572221809789901E-2</v>
      </c>
      <c r="AN84" s="37">
        <v>0.35714702951984401</v>
      </c>
      <c r="AO84" s="39">
        <v>4</v>
      </c>
    </row>
    <row r="85" spans="1:41" x14ac:dyDescent="0.25">
      <c r="A85" s="34" t="s">
        <v>116</v>
      </c>
      <c r="B85" s="36">
        <v>0.15122791310620801</v>
      </c>
      <c r="C85" s="37">
        <v>6.0484022163217299E-2</v>
      </c>
      <c r="D85" s="37">
        <v>1.92204078056489E-2</v>
      </c>
      <c r="E85" s="39">
        <v>77</v>
      </c>
      <c r="G85" s="34" t="s">
        <v>1027</v>
      </c>
      <c r="H85" s="36">
        <v>4.0642435473015499E-2</v>
      </c>
      <c r="I85" s="37">
        <v>4.1801547748914402E-3</v>
      </c>
      <c r="J85" s="37">
        <v>6.5820306358421704E-2</v>
      </c>
      <c r="K85" s="39">
        <v>23</v>
      </c>
      <c r="M85" s="34" t="s">
        <v>123</v>
      </c>
      <c r="N85" s="36">
        <v>0.14730628304035301</v>
      </c>
      <c r="O85" s="37">
        <v>1.0198166628026299E-2</v>
      </c>
      <c r="P85" s="37">
        <v>0.978388234041626</v>
      </c>
      <c r="Q85" s="39">
        <v>4</v>
      </c>
      <c r="S85" s="34" t="s">
        <v>157</v>
      </c>
      <c r="T85" s="36">
        <v>5.2293060733682499E-2</v>
      </c>
      <c r="U85" s="37">
        <v>3.2123295708054597E-2</v>
      </c>
      <c r="V85" s="37">
        <v>0.25926668953802101</v>
      </c>
      <c r="W85" s="39">
        <v>67</v>
      </c>
      <c r="Y85" s="34" t="s">
        <v>164</v>
      </c>
      <c r="Z85" s="36">
        <v>0.232961480627597</v>
      </c>
      <c r="AA85" s="37">
        <v>2.8177667157209801E-2</v>
      </c>
      <c r="AB85" s="37">
        <v>0.20294160920700399</v>
      </c>
      <c r="AC85" s="39">
        <v>58</v>
      </c>
      <c r="AE85" s="34" t="s">
        <v>150</v>
      </c>
      <c r="AF85" s="36">
        <v>0.555818820913064</v>
      </c>
      <c r="AG85" s="37">
        <v>8.9988387109540699E-2</v>
      </c>
      <c r="AH85" s="37">
        <v>2.4219573628750002</v>
      </c>
      <c r="AI85" s="39">
        <v>3</v>
      </c>
      <c r="AK85" s="34" t="s">
        <v>188</v>
      </c>
      <c r="AL85" s="36">
        <v>5.0565406786991798E-2</v>
      </c>
      <c r="AM85" s="37">
        <v>1.5841063280125502E-2</v>
      </c>
      <c r="AN85" s="37">
        <v>0.24422424916195101</v>
      </c>
      <c r="AO85" s="39">
        <v>34</v>
      </c>
    </row>
    <row r="86" spans="1:41" x14ac:dyDescent="0.25">
      <c r="A86" s="34" t="s">
        <v>117</v>
      </c>
      <c r="B86" s="36">
        <v>2.1277081046361099E-2</v>
      </c>
      <c r="C86" s="37">
        <v>1.34783389740675E-2</v>
      </c>
      <c r="D86" s="37">
        <v>5.3324428676013398E-2</v>
      </c>
      <c r="E86" s="39">
        <v>73</v>
      </c>
      <c r="G86" s="34" t="s">
        <v>1028</v>
      </c>
      <c r="H86" s="36">
        <v>0.107538376426895</v>
      </c>
      <c r="I86" s="37">
        <v>6.1297854977582699E-3</v>
      </c>
      <c r="J86" s="37">
        <v>0.10372297391230299</v>
      </c>
      <c r="K86" s="39">
        <v>37</v>
      </c>
      <c r="M86" s="34" t="s">
        <v>125</v>
      </c>
      <c r="N86" s="36">
        <v>6.6658060371819899E-2</v>
      </c>
      <c r="O86" s="37">
        <v>1.1406327962976699E-2</v>
      </c>
      <c r="P86" s="37">
        <v>0.123000528083926</v>
      </c>
      <c r="Q86" s="39">
        <v>14</v>
      </c>
      <c r="S86" s="34" t="s">
        <v>158</v>
      </c>
      <c r="T86" s="36">
        <v>0.80722004262005898</v>
      </c>
      <c r="U86" s="37">
        <v>7.1753977587352802E-2</v>
      </c>
      <c r="V86" s="37">
        <v>1.2362075076566099</v>
      </c>
      <c r="W86" s="39">
        <v>5</v>
      </c>
      <c r="Y86" s="34" t="s">
        <v>165</v>
      </c>
      <c r="Z86" s="36">
        <v>7.2063956777767404E-2</v>
      </c>
      <c r="AA86" s="37">
        <v>0.12543694004806599</v>
      </c>
      <c r="AB86" s="37">
        <v>0.39255042979653199</v>
      </c>
      <c r="AC86" s="39">
        <v>26</v>
      </c>
      <c r="AE86" s="34" t="s">
        <v>152</v>
      </c>
      <c r="AF86" s="36">
        <v>0.128492373089968</v>
      </c>
      <c r="AG86" s="37">
        <v>1.36382739868426E-2</v>
      </c>
      <c r="AH86" s="37">
        <v>8.6551612306407399E-2</v>
      </c>
      <c r="AI86" s="39">
        <v>77</v>
      </c>
      <c r="AK86" s="34" t="s">
        <v>189</v>
      </c>
      <c r="AL86" s="36">
        <v>0.10915208125424899</v>
      </c>
      <c r="AM86" s="37">
        <v>1.2325298862676999E-2</v>
      </c>
      <c r="AN86" s="37">
        <v>0.58225630218164903</v>
      </c>
      <c r="AO86" s="39">
        <v>23</v>
      </c>
    </row>
    <row r="87" spans="1:41" x14ac:dyDescent="0.25">
      <c r="A87" s="34" t="s">
        <v>118</v>
      </c>
      <c r="B87" s="36">
        <v>0.124125976013851</v>
      </c>
      <c r="C87" s="37">
        <v>9.3556529090041193E-3</v>
      </c>
      <c r="D87" s="37">
        <v>6.7064952139555295E-2</v>
      </c>
      <c r="E87" s="39">
        <v>64</v>
      </c>
      <c r="G87" s="34" t="s">
        <v>112</v>
      </c>
      <c r="H87" s="36">
        <v>5.2921217035474803E-2</v>
      </c>
      <c r="I87" s="37">
        <v>2.1050537059226701E-2</v>
      </c>
      <c r="J87" s="37">
        <v>0.59012988545469702</v>
      </c>
      <c r="K87" s="39">
        <v>3</v>
      </c>
      <c r="M87" s="34" t="s">
        <v>126</v>
      </c>
      <c r="N87" s="36">
        <v>9.5170447108171893E-2</v>
      </c>
      <c r="O87" s="37">
        <v>2.0891619960426398E-2</v>
      </c>
      <c r="P87" s="37">
        <v>0.25540581689522901</v>
      </c>
      <c r="Q87" s="39">
        <v>7</v>
      </c>
      <c r="S87" s="34" t="s">
        <v>159</v>
      </c>
      <c r="T87" s="36">
        <v>6.6228310421333897E-2</v>
      </c>
      <c r="U87" s="37">
        <v>1.7134271947489E-2</v>
      </c>
      <c r="V87" s="37">
        <v>0.306150665557339</v>
      </c>
      <c r="W87" s="39">
        <v>29</v>
      </c>
      <c r="Y87" s="34" t="s">
        <v>167</v>
      </c>
      <c r="Z87" s="36">
        <v>7.5110670856908798E-2</v>
      </c>
      <c r="AA87" s="37">
        <v>2.0945393943184499E-2</v>
      </c>
      <c r="AB87" s="37">
        <v>0.14393697066918201</v>
      </c>
      <c r="AC87" s="39">
        <v>80</v>
      </c>
      <c r="AE87" s="34" t="s">
        <v>1045</v>
      </c>
      <c r="AF87" s="36">
        <v>4.5787706891099803E-2</v>
      </c>
      <c r="AG87" s="37">
        <v>8.1835149440639705E-3</v>
      </c>
      <c r="AH87" s="37">
        <v>8.4883745293751797E-2</v>
      </c>
      <c r="AI87" s="39">
        <v>44</v>
      </c>
      <c r="AK87" s="34" t="s">
        <v>193</v>
      </c>
      <c r="AL87" s="36">
        <v>0.27250313086850397</v>
      </c>
      <c r="AM87" s="37">
        <v>2.75226395077371E-2</v>
      </c>
      <c r="AN87" s="37">
        <v>0.10364415179016299</v>
      </c>
      <c r="AO87" s="39">
        <v>70</v>
      </c>
    </row>
    <row r="88" spans="1:41" x14ac:dyDescent="0.25">
      <c r="A88" s="34" t="s">
        <v>119</v>
      </c>
      <c r="B88" s="36">
        <v>3.6034562050115897E-2</v>
      </c>
      <c r="C88" s="37">
        <v>8.9780485652706191E-3</v>
      </c>
      <c r="D88" s="37">
        <v>8.1345212774982897E-2</v>
      </c>
      <c r="E88" s="39">
        <v>6</v>
      </c>
      <c r="G88" s="34" t="s">
        <v>116</v>
      </c>
      <c r="H88" s="36">
        <v>0.15122791310620801</v>
      </c>
      <c r="I88" s="37">
        <v>6.0484022163217299E-2</v>
      </c>
      <c r="J88" s="37">
        <v>1.92204078056489E-2</v>
      </c>
      <c r="K88" s="39">
        <v>77</v>
      </c>
      <c r="M88" s="34" t="s">
        <v>127</v>
      </c>
      <c r="N88" s="36">
        <v>0.130808011570376</v>
      </c>
      <c r="O88" s="37">
        <v>2.5988333716070702E-2</v>
      </c>
      <c r="P88" s="37">
        <v>0.307974955152227</v>
      </c>
      <c r="Q88" s="39">
        <v>5</v>
      </c>
      <c r="S88" s="34" t="s">
        <v>160</v>
      </c>
      <c r="T88" s="36">
        <v>5.2181323795632298E-2</v>
      </c>
      <c r="U88" s="37">
        <v>9.6047467135279598E-3</v>
      </c>
      <c r="V88" s="37">
        <v>0.117695908204395</v>
      </c>
      <c r="W88" s="39">
        <v>9</v>
      </c>
      <c r="Y88" s="34" t="s">
        <v>168</v>
      </c>
      <c r="Z88" s="36">
        <v>0.28434932940309199</v>
      </c>
      <c r="AA88" s="37">
        <v>1.7621648820159201E-2</v>
      </c>
      <c r="AB88" s="37">
        <v>0.15858287743260399</v>
      </c>
      <c r="AC88" s="39">
        <v>18</v>
      </c>
      <c r="AE88" s="34" t="s">
        <v>154</v>
      </c>
      <c r="AF88" s="36">
        <v>0.103207107229082</v>
      </c>
      <c r="AG88" s="37">
        <v>2.0606119730971699E-2</v>
      </c>
      <c r="AH88" s="37">
        <v>0.19139907829001099</v>
      </c>
      <c r="AI88" s="39">
        <v>17</v>
      </c>
      <c r="AK88" s="34" t="s">
        <v>194</v>
      </c>
      <c r="AL88" s="36">
        <v>6.2637751345437406E-2</v>
      </c>
      <c r="AM88" s="37">
        <v>1.9945401656311999E-2</v>
      </c>
      <c r="AN88" s="37">
        <v>0.35763840820076898</v>
      </c>
      <c r="AO88" s="39">
        <v>16</v>
      </c>
    </row>
    <row r="89" spans="1:41" x14ac:dyDescent="0.25">
      <c r="A89" s="34" t="s">
        <v>120</v>
      </c>
      <c r="B89" s="36"/>
      <c r="C89" s="37">
        <v>1.7076199721634301E-2</v>
      </c>
      <c r="D89" s="37">
        <v>0.105958212634352</v>
      </c>
      <c r="E89" s="39">
        <v>11</v>
      </c>
      <c r="G89" s="34" t="s">
        <v>1029</v>
      </c>
      <c r="H89" s="36">
        <v>4.0875895509312601E-2</v>
      </c>
      <c r="I89" s="37">
        <v>7.3267490341649899E-3</v>
      </c>
      <c r="J89" s="37">
        <v>4.9674664824939402E-2</v>
      </c>
      <c r="K89" s="39">
        <v>64</v>
      </c>
      <c r="M89" s="34" t="s">
        <v>128</v>
      </c>
      <c r="N89" s="36">
        <v>0.18303288539148299</v>
      </c>
      <c r="O89" s="37">
        <v>2.43471304228223E-2</v>
      </c>
      <c r="P89" s="37">
        <v>1.6919434779451099</v>
      </c>
      <c r="Q89" s="39">
        <v>5</v>
      </c>
      <c r="S89" s="34" t="s">
        <v>161</v>
      </c>
      <c r="T89" s="36">
        <v>8.2148948434981106E-2</v>
      </c>
      <c r="U89" s="37">
        <v>1.6431941802225899E-2</v>
      </c>
      <c r="V89" s="37">
        <v>0.19591259113996501</v>
      </c>
      <c r="W89" s="39">
        <v>78</v>
      </c>
      <c r="Y89" s="34" t="s">
        <v>170</v>
      </c>
      <c r="Z89" s="36">
        <v>3.11990362320398E-2</v>
      </c>
      <c r="AA89" s="37">
        <v>6.2194214995509298E-2</v>
      </c>
      <c r="AB89" s="37">
        <v>0.12670654812562299</v>
      </c>
      <c r="AC89" s="39">
        <v>58</v>
      </c>
      <c r="AE89" s="34" t="s">
        <v>155</v>
      </c>
      <c r="AF89" s="36">
        <v>0.14072618652338301</v>
      </c>
      <c r="AG89" s="37">
        <v>1.42465066057267E-2</v>
      </c>
      <c r="AH89" s="37">
        <v>0.106478507479961</v>
      </c>
      <c r="AI89" s="39">
        <v>14</v>
      </c>
      <c r="AK89" s="34" t="s">
        <v>196</v>
      </c>
      <c r="AL89" s="36">
        <v>5.7397689839237001E-2</v>
      </c>
      <c r="AM89" s="37">
        <v>1.15352352935658E-2</v>
      </c>
      <c r="AN89" s="37">
        <v>0.15295433014208001</v>
      </c>
      <c r="AO89" s="39">
        <v>46</v>
      </c>
    </row>
    <row r="90" spans="1:41" x14ac:dyDescent="0.25">
      <c r="A90" s="34" t="s">
        <v>121</v>
      </c>
      <c r="B90" s="36">
        <v>0.11393569536602199</v>
      </c>
      <c r="C90" s="37">
        <v>1.43403543815568E-2</v>
      </c>
      <c r="D90" s="37">
        <v>9.5644450296775194E-2</v>
      </c>
      <c r="E90" s="39">
        <v>34</v>
      </c>
      <c r="G90" s="34" t="s">
        <v>118</v>
      </c>
      <c r="H90" s="36">
        <v>0.124125976013851</v>
      </c>
      <c r="I90" s="37">
        <v>9.3556529090041193E-3</v>
      </c>
      <c r="J90" s="37">
        <v>6.7064952139555295E-2</v>
      </c>
      <c r="K90" s="39">
        <v>64</v>
      </c>
      <c r="M90" s="34" t="s">
        <v>1359</v>
      </c>
      <c r="N90" s="36">
        <v>1.39069664361257E-2</v>
      </c>
      <c r="O90" s="37">
        <v>3.6487586489495701E-3</v>
      </c>
      <c r="P90" s="37">
        <v>0.14035286326555699</v>
      </c>
      <c r="Q90" s="39">
        <v>13</v>
      </c>
      <c r="S90" s="34" t="s">
        <v>162</v>
      </c>
      <c r="T90" s="36">
        <v>0.109288418212886</v>
      </c>
      <c r="U90" s="37">
        <v>1.22679376959907E-2</v>
      </c>
      <c r="V90" s="37">
        <v>7.2392353950403804E-2</v>
      </c>
      <c r="W90" s="39">
        <v>61</v>
      </c>
      <c r="Y90" s="34" t="s">
        <v>174</v>
      </c>
      <c r="Z90" s="36">
        <v>0.177943583098675</v>
      </c>
      <c r="AA90" s="37">
        <v>7.0780836123993898E-2</v>
      </c>
      <c r="AB90" s="37">
        <v>4.5089420257035204</v>
      </c>
      <c r="AC90" s="39">
        <v>3</v>
      </c>
      <c r="AE90" s="34" t="s">
        <v>1046</v>
      </c>
      <c r="AF90" s="36">
        <v>4.98949017595922E-2</v>
      </c>
      <c r="AG90" s="37">
        <v>5.3005199622925001E-3</v>
      </c>
      <c r="AH90" s="37">
        <v>8.4723462610919106E-2</v>
      </c>
      <c r="AI90" s="39">
        <v>59</v>
      </c>
      <c r="AK90" s="34" t="s">
        <v>200</v>
      </c>
      <c r="AL90" s="36">
        <v>0.32463158276508602</v>
      </c>
      <c r="AM90" s="37">
        <v>1.7259693456029901E-2</v>
      </c>
      <c r="AN90" s="37">
        <v>0.199992769535563</v>
      </c>
      <c r="AO90" s="39">
        <v>5</v>
      </c>
    </row>
    <row r="91" spans="1:41" x14ac:dyDescent="0.25">
      <c r="A91" s="34" t="s">
        <v>122</v>
      </c>
      <c r="B91" s="36">
        <v>5.6541674917928601E-2</v>
      </c>
      <c r="C91" s="37">
        <v>2.2490651007756601E-2</v>
      </c>
      <c r="D91" s="37">
        <v>0.11904046424205</v>
      </c>
      <c r="E91" s="39">
        <v>65</v>
      </c>
      <c r="G91" s="34" t="s">
        <v>121</v>
      </c>
      <c r="H91" s="36">
        <v>0.11393569536602199</v>
      </c>
      <c r="I91" s="37">
        <v>1.43403543815568E-2</v>
      </c>
      <c r="J91" s="37">
        <v>9.5644450296775194E-2</v>
      </c>
      <c r="K91" s="39">
        <v>34</v>
      </c>
      <c r="M91" s="34" t="s">
        <v>129</v>
      </c>
      <c r="N91" s="36">
        <v>4.5401070401548803E-2</v>
      </c>
      <c r="O91" s="37">
        <v>9.4107419828035697E-3</v>
      </c>
      <c r="P91" s="37">
        <v>0.12544007481616301</v>
      </c>
      <c r="Q91" s="39">
        <v>38</v>
      </c>
      <c r="S91" s="34" t="s">
        <v>164</v>
      </c>
      <c r="T91" s="36">
        <v>0.232961480627597</v>
      </c>
      <c r="U91" s="37">
        <v>2.8177667157209801E-2</v>
      </c>
      <c r="V91" s="37">
        <v>0.20294160920700399</v>
      </c>
      <c r="W91" s="39">
        <v>58</v>
      </c>
      <c r="Y91" s="34" t="s">
        <v>175</v>
      </c>
      <c r="Z91" s="36">
        <v>0.11965189424530601</v>
      </c>
      <c r="AA91" s="37">
        <v>2.0345876622945899E-2</v>
      </c>
      <c r="AB91" s="37">
        <v>8.3728087839651397E-2</v>
      </c>
      <c r="AC91" s="39">
        <v>40</v>
      </c>
      <c r="AE91" s="34" t="s">
        <v>1047</v>
      </c>
      <c r="AF91" s="36">
        <v>5.8633547275641601E-2</v>
      </c>
      <c r="AG91" s="37">
        <v>3.96004272889361E-3</v>
      </c>
      <c r="AH91" s="37">
        <v>0.195895838143583</v>
      </c>
      <c r="AI91" s="39">
        <v>7</v>
      </c>
      <c r="AK91" s="34" t="s">
        <v>203</v>
      </c>
      <c r="AL91" s="36">
        <v>0.25801533447416097</v>
      </c>
      <c r="AM91" s="37">
        <v>8.4071051678994299E-2</v>
      </c>
      <c r="AN91" s="37">
        <v>0.238823081795208</v>
      </c>
      <c r="AO91" s="39">
        <v>34</v>
      </c>
    </row>
    <row r="92" spans="1:41" x14ac:dyDescent="0.25">
      <c r="A92" s="34" t="s">
        <v>123</v>
      </c>
      <c r="B92" s="36">
        <v>0.14730628304035301</v>
      </c>
      <c r="C92" s="37">
        <v>1.0198166628026299E-2</v>
      </c>
      <c r="D92" s="37">
        <v>0.978388234041626</v>
      </c>
      <c r="E92" s="39">
        <v>4</v>
      </c>
      <c r="G92" s="34" t="s">
        <v>1030</v>
      </c>
      <c r="H92" s="36">
        <v>0.13784291485643799</v>
      </c>
      <c r="I92" s="37">
        <v>7.2602586840378701E-3</v>
      </c>
      <c r="J92" s="37">
        <v>9.0062099574932206E-2</v>
      </c>
      <c r="K92" s="39">
        <v>8</v>
      </c>
      <c r="M92" s="34" t="s">
        <v>1360</v>
      </c>
      <c r="N92" s="36">
        <v>3.2817382789285199E-2</v>
      </c>
      <c r="O92" s="37">
        <v>3.9630272116130596E-3</v>
      </c>
      <c r="P92" s="37">
        <v>7.9408444965304595E-2</v>
      </c>
      <c r="Q92" s="39">
        <v>22</v>
      </c>
      <c r="S92" s="34" t="s">
        <v>165</v>
      </c>
      <c r="T92" s="36">
        <v>7.2063956777767404E-2</v>
      </c>
      <c r="U92" s="37">
        <v>0.12543694004806599</v>
      </c>
      <c r="V92" s="37">
        <v>0.39255042979653199</v>
      </c>
      <c r="W92" s="39">
        <v>26</v>
      </c>
      <c r="Y92" s="34" t="s">
        <v>176</v>
      </c>
      <c r="Z92" s="36">
        <v>0.232168635343179</v>
      </c>
      <c r="AA92" s="37">
        <v>1.4893278261113099E-2</v>
      </c>
      <c r="AB92" s="37">
        <v>0.22816657111928701</v>
      </c>
      <c r="AC92" s="39">
        <v>26</v>
      </c>
      <c r="AE92" s="34" t="s">
        <v>1048</v>
      </c>
      <c r="AF92" s="36">
        <v>4.3956672096952198E-2</v>
      </c>
      <c r="AG92" s="37">
        <v>3.72757156474967E-3</v>
      </c>
      <c r="AH92" s="37">
        <v>8.37861191091442E-2</v>
      </c>
      <c r="AI92" s="39">
        <v>61</v>
      </c>
      <c r="AK92" s="34" t="s">
        <v>204</v>
      </c>
      <c r="AL92" s="36">
        <v>5.4050058219968798E-2</v>
      </c>
      <c r="AM92" s="37">
        <v>1.6180638622661898E-2</v>
      </c>
      <c r="AN92" s="37">
        <v>0.16534532073001501</v>
      </c>
      <c r="AO92" s="39">
        <v>64</v>
      </c>
    </row>
    <row r="93" spans="1:41" x14ac:dyDescent="0.25">
      <c r="A93" s="34" t="s">
        <v>124</v>
      </c>
      <c r="B93" s="36">
        <v>4.3600545536202099E-3</v>
      </c>
      <c r="C93" s="37">
        <v>1.09508364533516E-2</v>
      </c>
      <c r="D93" s="37">
        <v>1.27630086020687E-2</v>
      </c>
      <c r="E93" s="39">
        <v>60</v>
      </c>
      <c r="G93" s="34" t="s">
        <v>122</v>
      </c>
      <c r="H93" s="36">
        <v>5.6541674917928601E-2</v>
      </c>
      <c r="I93" s="37">
        <v>2.2490651007756601E-2</v>
      </c>
      <c r="J93" s="37">
        <v>0.11904046424205</v>
      </c>
      <c r="K93" s="39">
        <v>65</v>
      </c>
      <c r="M93" s="34" t="s">
        <v>131</v>
      </c>
      <c r="N93" s="36">
        <v>3.4675732558040899E-2</v>
      </c>
      <c r="O93" s="37">
        <v>4.4398892212412E-2</v>
      </c>
      <c r="P93" s="37">
        <v>0.53181673211849601</v>
      </c>
      <c r="Q93" s="39">
        <v>8</v>
      </c>
      <c r="S93" s="34" t="s">
        <v>167</v>
      </c>
      <c r="T93" s="36">
        <v>7.5110670856908798E-2</v>
      </c>
      <c r="U93" s="37">
        <v>2.0945393943184499E-2</v>
      </c>
      <c r="V93" s="37">
        <v>0.14393697066918201</v>
      </c>
      <c r="W93" s="39">
        <v>80</v>
      </c>
      <c r="Y93" s="34" t="s">
        <v>177</v>
      </c>
      <c r="Z93" s="36">
        <v>2.0337433268558601E-2</v>
      </c>
      <c r="AA93" s="37">
        <v>7.0280148647451898E-2</v>
      </c>
      <c r="AB93" s="37">
        <v>0.14550221490204099</v>
      </c>
      <c r="AC93" s="39">
        <v>38</v>
      </c>
      <c r="AE93" s="34" t="s">
        <v>157</v>
      </c>
      <c r="AF93" s="36">
        <v>5.2293060733682499E-2</v>
      </c>
      <c r="AG93" s="37">
        <v>3.2123295708054597E-2</v>
      </c>
      <c r="AH93" s="37">
        <v>0.25926668953802101</v>
      </c>
      <c r="AI93" s="39">
        <v>67</v>
      </c>
      <c r="AK93" s="34" t="s">
        <v>205</v>
      </c>
      <c r="AL93" s="36">
        <v>0.15070058222949301</v>
      </c>
      <c r="AM93" s="37">
        <v>2.7409830750529902E-2</v>
      </c>
      <c r="AN93" s="37">
        <v>0.12610963948795101</v>
      </c>
      <c r="AO93" s="39">
        <v>54</v>
      </c>
    </row>
    <row r="94" spans="1:41" x14ac:dyDescent="0.25">
      <c r="A94" s="34" t="s">
        <v>125</v>
      </c>
      <c r="B94" s="36">
        <v>6.6658060371819899E-2</v>
      </c>
      <c r="C94" s="37">
        <v>1.1406327962976699E-2</v>
      </c>
      <c r="D94" s="37">
        <v>0.123000528083926</v>
      </c>
      <c r="E94" s="39">
        <v>14</v>
      </c>
      <c r="G94" s="34" t="s">
        <v>1031</v>
      </c>
      <c r="H94" s="36">
        <v>8.6628965204234104E-2</v>
      </c>
      <c r="I94" s="37">
        <v>5.4006633865432202E-3</v>
      </c>
      <c r="J94" s="37">
        <v>0.15930337801724501</v>
      </c>
      <c r="K94" s="39">
        <v>11</v>
      </c>
      <c r="M94" s="34" t="s">
        <v>132</v>
      </c>
      <c r="N94" s="36">
        <v>7.71539615662023E-2</v>
      </c>
      <c r="O94" s="37">
        <v>1.6898712615254202E-2</v>
      </c>
      <c r="P94" s="37">
        <v>0.25086082819544497</v>
      </c>
      <c r="Q94" s="39">
        <v>5</v>
      </c>
      <c r="S94" s="34" t="s">
        <v>168</v>
      </c>
      <c r="T94" s="36">
        <v>0.28434932940309199</v>
      </c>
      <c r="U94" s="37">
        <v>1.7621648820159201E-2</v>
      </c>
      <c r="V94" s="37">
        <v>0.15858287743260399</v>
      </c>
      <c r="W94" s="39">
        <v>18</v>
      </c>
      <c r="Y94" s="34" t="s">
        <v>178</v>
      </c>
      <c r="Z94" s="36">
        <v>0.33506107210435199</v>
      </c>
      <c r="AA94" s="37">
        <v>4.3057467490179697E-2</v>
      </c>
      <c r="AB94" s="37">
        <v>2.0529863268700899</v>
      </c>
      <c r="AC94" s="39">
        <v>4</v>
      </c>
      <c r="AE94" s="34" t="s">
        <v>158</v>
      </c>
      <c r="AF94" s="36">
        <v>0.80722004262005898</v>
      </c>
      <c r="AG94" s="37">
        <v>7.1753977587352802E-2</v>
      </c>
      <c r="AH94" s="37">
        <v>1.2362075076566099</v>
      </c>
      <c r="AI94" s="39">
        <v>5</v>
      </c>
      <c r="AK94" s="34" t="s">
        <v>206</v>
      </c>
      <c r="AL94" s="36">
        <v>4.5363741483813697E-2</v>
      </c>
      <c r="AM94" s="37">
        <v>1.0596545797052199E-2</v>
      </c>
      <c r="AN94" s="37">
        <v>8.50520856849694E-2</v>
      </c>
      <c r="AO94" s="39">
        <v>47</v>
      </c>
    </row>
    <row r="95" spans="1:41" x14ac:dyDescent="0.25">
      <c r="A95" s="34" t="s">
        <v>126</v>
      </c>
      <c r="B95" s="36">
        <v>9.5170447108171893E-2</v>
      </c>
      <c r="C95" s="37">
        <v>2.0891619960426398E-2</v>
      </c>
      <c r="D95" s="37">
        <v>0.25540581689522901</v>
      </c>
      <c r="E95" s="39">
        <v>7</v>
      </c>
      <c r="G95" s="34" t="s">
        <v>1032</v>
      </c>
      <c r="H95" s="36">
        <v>0.14180580402753001</v>
      </c>
      <c r="I95" s="37">
        <v>3.3586793928041601E-3</v>
      </c>
      <c r="J95" s="37">
        <v>9.0184888924525003E-2</v>
      </c>
      <c r="K95" s="39">
        <v>12</v>
      </c>
      <c r="M95" s="34" t="s">
        <v>133</v>
      </c>
      <c r="N95" s="36">
        <v>1.1723033003238801</v>
      </c>
      <c r="O95" s="37">
        <v>0.24136819919930599</v>
      </c>
      <c r="P95" s="37">
        <v>1.3298915202394901</v>
      </c>
      <c r="Q95" s="39">
        <v>3</v>
      </c>
      <c r="S95" s="34" t="s">
        <v>172</v>
      </c>
      <c r="T95" s="36">
        <v>4.1662775775613503E-2</v>
      </c>
      <c r="U95" s="37">
        <v>1.01907403434178E-2</v>
      </c>
      <c r="V95" s="37">
        <v>4.3361541572170398E-2</v>
      </c>
      <c r="W95" s="39">
        <v>40</v>
      </c>
      <c r="Y95" s="34" t="s">
        <v>180</v>
      </c>
      <c r="Z95" s="36">
        <v>2.4568561744801699E-2</v>
      </c>
      <c r="AA95" s="37">
        <v>1.6060562691148701E-2</v>
      </c>
      <c r="AB95" s="37">
        <v>0.10728440860946099</v>
      </c>
      <c r="AC95" s="39">
        <v>13</v>
      </c>
      <c r="AE95" s="34" t="s">
        <v>1050</v>
      </c>
      <c r="AF95" s="36">
        <v>5.5650298655943398E-2</v>
      </c>
      <c r="AG95" s="37">
        <v>7.0402833165553198E-3</v>
      </c>
      <c r="AH95" s="37">
        <v>0.123973269907464</v>
      </c>
      <c r="AI95" s="39">
        <v>66</v>
      </c>
      <c r="AK95" s="34" t="s">
        <v>208</v>
      </c>
      <c r="AL95" s="36">
        <v>0.15226131932531001</v>
      </c>
      <c r="AM95" s="37">
        <v>1.3147376111742199E-2</v>
      </c>
      <c r="AN95" s="37">
        <v>8.9341722666955906E-2</v>
      </c>
      <c r="AO95" s="39">
        <v>20</v>
      </c>
    </row>
    <row r="96" spans="1:41" x14ac:dyDescent="0.25">
      <c r="A96" s="34" t="s">
        <v>127</v>
      </c>
      <c r="B96" s="36">
        <v>0.130808011570376</v>
      </c>
      <c r="C96" s="37">
        <v>2.5988333716070702E-2</v>
      </c>
      <c r="D96" s="37">
        <v>0.307974955152227</v>
      </c>
      <c r="E96" s="39">
        <v>5</v>
      </c>
      <c r="G96" s="34" t="s">
        <v>123</v>
      </c>
      <c r="H96" s="36">
        <v>0.14730628304035301</v>
      </c>
      <c r="I96" s="37">
        <v>1.0198166628026299E-2</v>
      </c>
      <c r="J96" s="37">
        <v>0.978388234041626</v>
      </c>
      <c r="K96" s="39">
        <v>4</v>
      </c>
      <c r="M96" s="34" t="s">
        <v>134</v>
      </c>
      <c r="N96" s="36">
        <v>0.20836890483299</v>
      </c>
      <c r="O96" s="37">
        <v>1.8731969043738202E-2</v>
      </c>
      <c r="P96" s="37">
        <v>0.104878320287314</v>
      </c>
      <c r="Q96" s="39">
        <v>7</v>
      </c>
      <c r="S96" s="34" t="s">
        <v>173</v>
      </c>
      <c r="T96" s="36">
        <v>4.8619594356683997E-2</v>
      </c>
      <c r="U96" s="37">
        <v>1.60760850217837E-2</v>
      </c>
      <c r="V96" s="37">
        <v>3.2013023927186898E-2</v>
      </c>
      <c r="W96" s="39">
        <v>65</v>
      </c>
      <c r="Y96" s="34" t="s">
        <v>181</v>
      </c>
      <c r="Z96" s="36">
        <v>7.9623050453286007E-2</v>
      </c>
      <c r="AA96" s="37">
        <v>2.1884399828704101E-2</v>
      </c>
      <c r="AB96" s="37">
        <v>0.14095486888652001</v>
      </c>
      <c r="AC96" s="39">
        <v>20</v>
      </c>
      <c r="AE96" s="34" t="s">
        <v>159</v>
      </c>
      <c r="AF96" s="36">
        <v>6.6228310421333897E-2</v>
      </c>
      <c r="AG96" s="37">
        <v>1.7134271947489E-2</v>
      </c>
      <c r="AH96" s="37">
        <v>0.306150665557339</v>
      </c>
      <c r="AI96" s="39">
        <v>29</v>
      </c>
      <c r="AK96" s="34" t="s">
        <v>209</v>
      </c>
      <c r="AL96" s="36">
        <v>0.28862339884563998</v>
      </c>
      <c r="AM96" s="37">
        <v>5.8126655154973401E-2</v>
      </c>
      <c r="AN96" s="37">
        <v>0.152967307612659</v>
      </c>
      <c r="AO96" s="39">
        <v>28</v>
      </c>
    </row>
    <row r="97" spans="1:41" x14ac:dyDescent="0.25">
      <c r="A97" s="34" t="s">
        <v>128</v>
      </c>
      <c r="B97" s="36">
        <v>0.18303288539148299</v>
      </c>
      <c r="C97" s="37">
        <v>2.43471304228223E-2</v>
      </c>
      <c r="D97" s="37">
        <v>1.6919434779451099</v>
      </c>
      <c r="E97" s="39">
        <v>5</v>
      </c>
      <c r="G97" s="34" t="s">
        <v>1033</v>
      </c>
      <c r="H97" s="36">
        <v>0.12578870703492501</v>
      </c>
      <c r="I97" s="37">
        <v>4.1233840021233604E-3</v>
      </c>
      <c r="J97" s="37">
        <v>4.3596086830576197E-2</v>
      </c>
      <c r="K97" s="39">
        <v>62</v>
      </c>
      <c r="M97" s="34" t="s">
        <v>136</v>
      </c>
      <c r="N97" s="36">
        <v>4.5947775188845602E-2</v>
      </c>
      <c r="O97" s="37">
        <v>1.8276702588934199E-2</v>
      </c>
      <c r="P97" s="37">
        <v>0.27007464930903402</v>
      </c>
      <c r="Q97" s="39">
        <v>59</v>
      </c>
      <c r="S97" s="34" t="s">
        <v>174</v>
      </c>
      <c r="T97" s="36">
        <v>0.177943583098675</v>
      </c>
      <c r="U97" s="37">
        <v>7.0780836123993898E-2</v>
      </c>
      <c r="V97" s="37">
        <v>4.5089420257035204</v>
      </c>
      <c r="W97" s="39">
        <v>3</v>
      </c>
      <c r="Y97" s="34" t="s">
        <v>183</v>
      </c>
      <c r="Z97" s="36">
        <v>0.37107333932721998</v>
      </c>
      <c r="AA97" s="37">
        <v>1.4444982700589699E-2</v>
      </c>
      <c r="AB97" s="37">
        <v>7.9964033051689101E-2</v>
      </c>
      <c r="AC97" s="39">
        <v>10</v>
      </c>
      <c r="AE97" s="34" t="s">
        <v>160</v>
      </c>
      <c r="AF97" s="36">
        <v>5.2181323795632298E-2</v>
      </c>
      <c r="AG97" s="37">
        <v>9.6047467135279598E-3</v>
      </c>
      <c r="AH97" s="37">
        <v>0.117695908204395</v>
      </c>
      <c r="AI97" s="39">
        <v>9</v>
      </c>
      <c r="AK97" s="34" t="s">
        <v>215</v>
      </c>
      <c r="AL97" s="36">
        <v>0.11012730985651201</v>
      </c>
      <c r="AM97" s="37">
        <v>1.7568919623333099E-2</v>
      </c>
      <c r="AN97" s="37">
        <v>0.15667120177198801</v>
      </c>
      <c r="AO97" s="39">
        <v>39</v>
      </c>
    </row>
    <row r="98" spans="1:41" x14ac:dyDescent="0.25">
      <c r="A98" s="34" t="s">
        <v>129</v>
      </c>
      <c r="B98" s="36">
        <v>4.5401070401548803E-2</v>
      </c>
      <c r="C98" s="37">
        <v>9.4107419828035697E-3</v>
      </c>
      <c r="D98" s="37">
        <v>0.12544007481616301</v>
      </c>
      <c r="E98" s="39">
        <v>38</v>
      </c>
      <c r="G98" s="34" t="s">
        <v>125</v>
      </c>
      <c r="H98" s="36">
        <v>6.6658060371819899E-2</v>
      </c>
      <c r="I98" s="37">
        <v>1.1406327962976699E-2</v>
      </c>
      <c r="J98" s="37">
        <v>0.123000528083926</v>
      </c>
      <c r="K98" s="39">
        <v>14</v>
      </c>
      <c r="M98" s="34" t="s">
        <v>137</v>
      </c>
      <c r="N98" s="36">
        <v>0.46448627695685002</v>
      </c>
      <c r="O98" s="37">
        <v>3.2055974976825198E-2</v>
      </c>
      <c r="P98" s="37">
        <v>0.99129010105297399</v>
      </c>
      <c r="Q98" s="39">
        <v>10</v>
      </c>
      <c r="S98" s="34" t="s">
        <v>175</v>
      </c>
      <c r="T98" s="36">
        <v>0.11965189424530601</v>
      </c>
      <c r="U98" s="37">
        <v>2.0345876622945899E-2</v>
      </c>
      <c r="V98" s="37">
        <v>8.3728087839651397E-2</v>
      </c>
      <c r="W98" s="39">
        <v>40</v>
      </c>
      <c r="Y98" s="34" t="s">
        <v>184</v>
      </c>
      <c r="Z98" s="36">
        <v>9.6750662824299893E-2</v>
      </c>
      <c r="AA98" s="37">
        <v>2.81562726819377E-2</v>
      </c>
      <c r="AB98" s="37">
        <v>0.12998419591320801</v>
      </c>
      <c r="AC98" s="39">
        <v>51</v>
      </c>
      <c r="AE98" s="34" t="s">
        <v>161</v>
      </c>
      <c r="AF98" s="36">
        <v>8.2148948434981106E-2</v>
      </c>
      <c r="AG98" s="37">
        <v>1.6431941802225899E-2</v>
      </c>
      <c r="AH98" s="37">
        <v>0.19591259113996501</v>
      </c>
      <c r="AI98" s="39">
        <v>78</v>
      </c>
      <c r="AK98" s="34" t="s">
        <v>217</v>
      </c>
      <c r="AL98" s="36">
        <v>0.15692559519966101</v>
      </c>
      <c r="AM98" s="37">
        <v>4.3529181308834597E-2</v>
      </c>
      <c r="AN98" s="37">
        <v>0.209743768386285</v>
      </c>
      <c r="AO98" s="39">
        <v>10</v>
      </c>
    </row>
    <row r="99" spans="1:41" x14ac:dyDescent="0.25">
      <c r="A99" s="34" t="s">
        <v>130</v>
      </c>
      <c r="B99" s="36">
        <v>3.4398184428679597E-2</v>
      </c>
      <c r="C99" s="37">
        <v>1.4254598295202999E-2</v>
      </c>
      <c r="D99" s="37">
        <v>2.7568658067609001E-2</v>
      </c>
      <c r="E99" s="39">
        <v>68</v>
      </c>
      <c r="G99" s="34" t="s">
        <v>126</v>
      </c>
      <c r="H99" s="36">
        <v>9.5170447108171893E-2</v>
      </c>
      <c r="I99" s="37">
        <v>2.0891619960426398E-2</v>
      </c>
      <c r="J99" s="37">
        <v>0.25540581689522901</v>
      </c>
      <c r="K99" s="39">
        <v>7</v>
      </c>
      <c r="M99" s="34" t="s">
        <v>138</v>
      </c>
      <c r="N99" s="36">
        <v>4.8349320017927799E-2</v>
      </c>
      <c r="O99" s="37">
        <v>1.24658901681662E-2</v>
      </c>
      <c r="P99" s="37">
        <v>0.31582168048987103</v>
      </c>
      <c r="Q99" s="39">
        <v>16</v>
      </c>
      <c r="S99" s="34" t="s">
        <v>176</v>
      </c>
      <c r="T99" s="36">
        <v>0.232168635343179</v>
      </c>
      <c r="U99" s="37">
        <v>1.4893278261113099E-2</v>
      </c>
      <c r="V99" s="37">
        <v>0.22816657111928701</v>
      </c>
      <c r="W99" s="39">
        <v>26</v>
      </c>
      <c r="Y99" s="34" t="s">
        <v>185</v>
      </c>
      <c r="Z99" s="36">
        <v>5.4309659647880301E-2</v>
      </c>
      <c r="AA99" s="37">
        <v>1.38606298473955E-2</v>
      </c>
      <c r="AB99" s="37">
        <v>0.424589385362523</v>
      </c>
      <c r="AC99" s="39">
        <v>10</v>
      </c>
      <c r="AE99" s="34" t="s">
        <v>164</v>
      </c>
      <c r="AF99" s="36">
        <v>0.232961480627597</v>
      </c>
      <c r="AG99" s="37">
        <v>2.8177667157209801E-2</v>
      </c>
      <c r="AH99" s="37">
        <v>0.20294160920700399</v>
      </c>
      <c r="AI99" s="39">
        <v>58</v>
      </c>
      <c r="AK99" s="34" t="s">
        <v>218</v>
      </c>
      <c r="AL99" s="36">
        <v>1.52585250578621</v>
      </c>
      <c r="AM99" s="37">
        <v>7.9867997702593299E-2</v>
      </c>
      <c r="AN99" s="37">
        <v>0.55069359546413099</v>
      </c>
      <c r="AO99" s="39">
        <v>3</v>
      </c>
    </row>
    <row r="100" spans="1:41" x14ac:dyDescent="0.25">
      <c r="A100" s="34" t="s">
        <v>131</v>
      </c>
      <c r="B100" s="36">
        <v>3.4675732558040899E-2</v>
      </c>
      <c r="C100" s="37">
        <v>4.4398892212412E-2</v>
      </c>
      <c r="D100" s="37">
        <v>0.53181673211849601</v>
      </c>
      <c r="E100" s="39">
        <v>8</v>
      </c>
      <c r="G100" s="34" t="s">
        <v>1034</v>
      </c>
      <c r="H100" s="36">
        <v>4.3907781156916403E-2</v>
      </c>
      <c r="I100" s="37">
        <v>6.29040076725853E-3</v>
      </c>
      <c r="J100" s="37">
        <v>7.5394542323174704E-2</v>
      </c>
      <c r="K100" s="39">
        <v>33</v>
      </c>
      <c r="M100" s="34" t="s">
        <v>1040</v>
      </c>
      <c r="N100" s="36">
        <v>6.3155059064681093E-2</v>
      </c>
      <c r="O100" s="37">
        <v>6.2233519218710797E-3</v>
      </c>
      <c r="P100" s="37">
        <v>0.42013482273069902</v>
      </c>
      <c r="Q100" s="39">
        <v>6</v>
      </c>
      <c r="S100" s="34" t="s">
        <v>178</v>
      </c>
      <c r="T100" s="36">
        <v>0.33506107210435199</v>
      </c>
      <c r="U100" s="37">
        <v>4.3057467490179697E-2</v>
      </c>
      <c r="V100" s="37">
        <v>2.0529863268700899</v>
      </c>
      <c r="W100" s="39">
        <v>4</v>
      </c>
      <c r="Y100" s="34" t="s">
        <v>186</v>
      </c>
      <c r="Z100" s="36">
        <v>9.9240317925501503E-2</v>
      </c>
      <c r="AA100" s="37">
        <v>2.9572221809789901E-2</v>
      </c>
      <c r="AB100" s="37">
        <v>0.35714702951984401</v>
      </c>
      <c r="AC100" s="39">
        <v>4</v>
      </c>
      <c r="AE100" s="34" t="s">
        <v>165</v>
      </c>
      <c r="AF100" s="36">
        <v>7.2063956777767404E-2</v>
      </c>
      <c r="AG100" s="37">
        <v>0.12543694004806599</v>
      </c>
      <c r="AH100" s="37">
        <v>0.39255042979653199</v>
      </c>
      <c r="AI100" s="39">
        <v>26</v>
      </c>
      <c r="AK100" s="34" t="s">
        <v>219</v>
      </c>
      <c r="AL100" s="36">
        <v>8.9034012925055694E-2</v>
      </c>
      <c r="AM100" s="37">
        <v>2.31789933541241E-2</v>
      </c>
      <c r="AN100" s="37">
        <v>0.10343782431649701</v>
      </c>
      <c r="AO100" s="39">
        <v>80</v>
      </c>
    </row>
    <row r="101" spans="1:41" x14ac:dyDescent="0.25">
      <c r="A101" s="34" t="s">
        <v>132</v>
      </c>
      <c r="B101" s="36">
        <v>7.71539615662023E-2</v>
      </c>
      <c r="C101" s="37">
        <v>1.6898712615254202E-2</v>
      </c>
      <c r="D101" s="37">
        <v>0.25086082819544497</v>
      </c>
      <c r="E101" s="39">
        <v>5</v>
      </c>
      <c r="G101" s="34" t="s">
        <v>127</v>
      </c>
      <c r="H101" s="36">
        <v>0.130808011570376</v>
      </c>
      <c r="I101" s="37">
        <v>2.5988333716070702E-2</v>
      </c>
      <c r="J101" s="37">
        <v>0.307974955152227</v>
      </c>
      <c r="K101" s="39">
        <v>5</v>
      </c>
      <c r="M101" s="34" t="s">
        <v>1041</v>
      </c>
      <c r="N101" s="36">
        <v>5.5201012444689099E-2</v>
      </c>
      <c r="O101" s="37">
        <v>7.2344674745299696E-3</v>
      </c>
      <c r="P101" s="37">
        <v>0.112179139795187</v>
      </c>
      <c r="Q101" s="39">
        <v>56</v>
      </c>
      <c r="S101" s="34" t="s">
        <v>181</v>
      </c>
      <c r="T101" s="36">
        <v>7.9623050453286007E-2</v>
      </c>
      <c r="U101" s="37">
        <v>2.1884399828704101E-2</v>
      </c>
      <c r="V101" s="37">
        <v>0.14095486888652001</v>
      </c>
      <c r="W101" s="39">
        <v>20</v>
      </c>
      <c r="Y101" s="34" t="s">
        <v>188</v>
      </c>
      <c r="Z101" s="36">
        <v>5.0565406786991798E-2</v>
      </c>
      <c r="AA101" s="37">
        <v>1.5841063280125502E-2</v>
      </c>
      <c r="AB101" s="37">
        <v>0.24422424916195101</v>
      </c>
      <c r="AC101" s="39">
        <v>34</v>
      </c>
      <c r="AE101" s="34" t="s">
        <v>167</v>
      </c>
      <c r="AF101" s="36">
        <v>7.5110670856908798E-2</v>
      </c>
      <c r="AG101" s="37">
        <v>2.0945393943184499E-2</v>
      </c>
      <c r="AH101" s="37">
        <v>0.14393697066918201</v>
      </c>
      <c r="AI101" s="39">
        <v>80</v>
      </c>
      <c r="AK101" s="34" t="s">
        <v>220</v>
      </c>
      <c r="AL101" s="36">
        <v>4.2784071160123699E-2</v>
      </c>
      <c r="AM101" s="37">
        <v>1.06520261913366E-2</v>
      </c>
      <c r="AN101" s="37">
        <v>0.102765580937715</v>
      </c>
      <c r="AO101" s="39">
        <v>63</v>
      </c>
    </row>
    <row r="102" spans="1:41" x14ac:dyDescent="0.25">
      <c r="A102" s="34" t="s">
        <v>133</v>
      </c>
      <c r="B102" s="36">
        <v>1.1723033003238801</v>
      </c>
      <c r="C102" s="37">
        <v>0.24136819919930599</v>
      </c>
      <c r="D102" s="37">
        <v>1.3298915202394901</v>
      </c>
      <c r="E102" s="39">
        <v>3</v>
      </c>
      <c r="G102" s="34" t="s">
        <v>128</v>
      </c>
      <c r="H102" s="36">
        <v>0.18303288539148299</v>
      </c>
      <c r="I102" s="37">
        <v>2.43471304228223E-2</v>
      </c>
      <c r="J102" s="37">
        <v>1.6919434779451099</v>
      </c>
      <c r="K102" s="39">
        <v>5</v>
      </c>
      <c r="M102" s="34" t="s">
        <v>1361</v>
      </c>
      <c r="N102" s="36">
        <v>2.1184555045955501E-2</v>
      </c>
      <c r="O102" s="37">
        <v>6.3418919584781498E-3</v>
      </c>
      <c r="P102" s="37">
        <v>7.9677460151538801E-2</v>
      </c>
      <c r="Q102" s="39">
        <v>46</v>
      </c>
      <c r="S102" s="34" t="s">
        <v>182</v>
      </c>
      <c r="T102" s="36">
        <v>3.98337298336809E-2</v>
      </c>
      <c r="U102" s="37">
        <v>1.0914318630361901E-2</v>
      </c>
      <c r="V102" s="37">
        <v>3.6532032393604502E-2</v>
      </c>
      <c r="W102" s="39">
        <v>62</v>
      </c>
      <c r="Y102" s="34" t="s">
        <v>189</v>
      </c>
      <c r="Z102" s="36">
        <v>0.10915208125424899</v>
      </c>
      <c r="AA102" s="37">
        <v>1.2325298862676999E-2</v>
      </c>
      <c r="AB102" s="37">
        <v>0.58225630218164903</v>
      </c>
      <c r="AC102" s="39">
        <v>23</v>
      </c>
      <c r="AE102" s="34" t="s">
        <v>168</v>
      </c>
      <c r="AF102" s="36">
        <v>0.28434932940309199</v>
      </c>
      <c r="AG102" s="37">
        <v>1.7621648820159201E-2</v>
      </c>
      <c r="AH102" s="37">
        <v>0.15858287743260399</v>
      </c>
      <c r="AI102" s="39">
        <v>18</v>
      </c>
      <c r="AK102" s="34" t="s">
        <v>223</v>
      </c>
      <c r="AL102" s="36">
        <v>0.132521324434969</v>
      </c>
      <c r="AM102" s="37">
        <v>9.1681698964955795E-3</v>
      </c>
      <c r="AN102" s="37">
        <v>0.238050520220872</v>
      </c>
      <c r="AO102" s="39">
        <v>15</v>
      </c>
    </row>
    <row r="103" spans="1:41" x14ac:dyDescent="0.25">
      <c r="A103" s="34" t="s">
        <v>134</v>
      </c>
      <c r="B103" s="36">
        <v>0.20836890483299</v>
      </c>
      <c r="C103" s="37">
        <v>1.8731969043738202E-2</v>
      </c>
      <c r="D103" s="37">
        <v>0.104878320287314</v>
      </c>
      <c r="E103" s="39">
        <v>7</v>
      </c>
      <c r="G103" s="34" t="s">
        <v>1035</v>
      </c>
      <c r="H103" s="36">
        <v>0.109012884545154</v>
      </c>
      <c r="I103" s="37">
        <v>7.4693484515240896E-3</v>
      </c>
      <c r="J103" s="37">
        <v>3.76261903669564E-2</v>
      </c>
      <c r="K103" s="39">
        <v>24</v>
      </c>
      <c r="M103" s="34" t="s">
        <v>142</v>
      </c>
      <c r="N103" s="36">
        <v>0.44140293575963901</v>
      </c>
      <c r="O103" s="37">
        <v>3.2227542461435402E-2</v>
      </c>
      <c r="P103" s="37">
        <v>1.3774351069278601</v>
      </c>
      <c r="Q103" s="39">
        <v>3</v>
      </c>
      <c r="S103" s="34" t="s">
        <v>183</v>
      </c>
      <c r="T103" s="36">
        <v>0.37107333932721998</v>
      </c>
      <c r="U103" s="37">
        <v>1.4444982700589699E-2</v>
      </c>
      <c r="V103" s="37">
        <v>7.9964033051689101E-2</v>
      </c>
      <c r="W103" s="39">
        <v>10</v>
      </c>
      <c r="Y103" s="34" t="s">
        <v>191</v>
      </c>
      <c r="Z103" s="36">
        <v>1.1311769127351001E-2</v>
      </c>
      <c r="AA103" s="37">
        <v>1.16491716489229E-2</v>
      </c>
      <c r="AB103" s="37">
        <v>8.9512871303368394E-2</v>
      </c>
      <c r="AC103" s="39">
        <v>47</v>
      </c>
      <c r="AE103" s="34" t="s">
        <v>1052</v>
      </c>
      <c r="AF103" s="36">
        <v>4.8980525664997603E-2</v>
      </c>
      <c r="AG103" s="37">
        <v>5.6888367224792501E-3</v>
      </c>
      <c r="AH103" s="37">
        <v>0.146255254400039</v>
      </c>
      <c r="AI103" s="39">
        <v>12</v>
      </c>
      <c r="AK103" s="34" t="s">
        <v>224</v>
      </c>
      <c r="AL103" s="36">
        <v>0.121400258443615</v>
      </c>
      <c r="AM103" s="37">
        <v>1.05188707433651E-2</v>
      </c>
      <c r="AN103" s="37">
        <v>0.15318107323490199</v>
      </c>
      <c r="AO103" s="39">
        <v>4</v>
      </c>
    </row>
    <row r="104" spans="1:41" x14ac:dyDescent="0.25">
      <c r="A104" s="34" t="s">
        <v>135</v>
      </c>
      <c r="B104" s="36">
        <v>6.4036386109946303E-2</v>
      </c>
      <c r="C104" s="37">
        <v>1.58676224745221E-2</v>
      </c>
      <c r="D104" s="37">
        <v>2.0484548355079499E-2</v>
      </c>
      <c r="E104" s="39">
        <v>56</v>
      </c>
      <c r="G104" s="34" t="s">
        <v>129</v>
      </c>
      <c r="H104" s="36">
        <v>4.5401070401548803E-2</v>
      </c>
      <c r="I104" s="37">
        <v>9.4107419828035697E-3</v>
      </c>
      <c r="J104" s="37">
        <v>0.12544007481616301</v>
      </c>
      <c r="K104" s="39">
        <v>38</v>
      </c>
      <c r="M104" s="34" t="s">
        <v>1042</v>
      </c>
      <c r="N104" s="36">
        <v>6.6380546854731201E-2</v>
      </c>
      <c r="O104" s="37">
        <v>7.6291012679272404E-3</v>
      </c>
      <c r="P104" s="37">
        <v>8.3466978143193205E-2</v>
      </c>
      <c r="Q104" s="39">
        <v>44</v>
      </c>
      <c r="S104" s="34" t="s">
        <v>184</v>
      </c>
      <c r="T104" s="36">
        <v>9.6750662824299893E-2</v>
      </c>
      <c r="U104" s="37">
        <v>2.81562726819377E-2</v>
      </c>
      <c r="V104" s="37">
        <v>0.12998419591320801</v>
      </c>
      <c r="W104" s="39">
        <v>51</v>
      </c>
      <c r="Y104" s="34" t="s">
        <v>193</v>
      </c>
      <c r="Z104" s="36">
        <v>0.27250313086850397</v>
      </c>
      <c r="AA104" s="37">
        <v>2.75226395077371E-2</v>
      </c>
      <c r="AB104" s="37">
        <v>0.10364415179016299</v>
      </c>
      <c r="AC104" s="39">
        <v>70</v>
      </c>
      <c r="AE104" s="34" t="s">
        <v>174</v>
      </c>
      <c r="AF104" s="36">
        <v>0.177943583098675</v>
      </c>
      <c r="AG104" s="37">
        <v>7.0780836123993898E-2</v>
      </c>
      <c r="AH104" s="37">
        <v>4.5089420257035204</v>
      </c>
      <c r="AI104" s="39">
        <v>3</v>
      </c>
      <c r="AK104" s="34" t="s">
        <v>228</v>
      </c>
      <c r="AL104" s="36">
        <v>5.0524123215986198E-2</v>
      </c>
      <c r="AM104" s="37">
        <v>2.0097042126414399E-2</v>
      </c>
      <c r="AN104" s="37">
        <v>0.30189376122723</v>
      </c>
      <c r="AO104" s="39">
        <v>7</v>
      </c>
    </row>
    <row r="105" spans="1:41" x14ac:dyDescent="0.25">
      <c r="A105" s="34" t="s">
        <v>136</v>
      </c>
      <c r="B105" s="36">
        <v>4.5947775188845602E-2</v>
      </c>
      <c r="C105" s="37">
        <v>1.8276702588934199E-2</v>
      </c>
      <c r="D105" s="37">
        <v>0.27007464930903402</v>
      </c>
      <c r="E105" s="39">
        <v>59</v>
      </c>
      <c r="G105" s="34" t="s">
        <v>1036</v>
      </c>
      <c r="H105" s="36">
        <v>5.4405702896291999E-2</v>
      </c>
      <c r="I105" s="37">
        <v>5.6650220210170497E-3</v>
      </c>
      <c r="J105" s="37">
        <v>5.6278691579992497E-2</v>
      </c>
      <c r="K105" s="39">
        <v>15</v>
      </c>
      <c r="M105" s="34" t="s">
        <v>1362</v>
      </c>
      <c r="N105" s="36">
        <v>1.6617268192935901E-2</v>
      </c>
      <c r="O105" s="37">
        <v>1.1496258331105799E-3</v>
      </c>
      <c r="P105" s="37">
        <v>8.2348071435060094E-2</v>
      </c>
      <c r="Q105" s="39">
        <v>19</v>
      </c>
      <c r="S105" s="34" t="s">
        <v>185</v>
      </c>
      <c r="T105" s="36">
        <v>5.4309659647880301E-2</v>
      </c>
      <c r="U105" s="37">
        <v>1.38606298473955E-2</v>
      </c>
      <c r="V105" s="37">
        <v>0.424589385362523</v>
      </c>
      <c r="W105" s="39">
        <v>10</v>
      </c>
      <c r="Y105" s="34" t="s">
        <v>194</v>
      </c>
      <c r="Z105" s="36">
        <v>6.2637751345437406E-2</v>
      </c>
      <c r="AA105" s="37">
        <v>1.9945401656311999E-2</v>
      </c>
      <c r="AB105" s="37">
        <v>0.35763840820076898</v>
      </c>
      <c r="AC105" s="39">
        <v>16</v>
      </c>
      <c r="AE105" s="34" t="s">
        <v>175</v>
      </c>
      <c r="AF105" s="36">
        <v>0.11965189424530601</v>
      </c>
      <c r="AG105" s="37">
        <v>2.0345876622945899E-2</v>
      </c>
      <c r="AH105" s="37">
        <v>8.3728087839651397E-2</v>
      </c>
      <c r="AI105" s="39">
        <v>40</v>
      </c>
      <c r="AK105" s="34" t="s">
        <v>229</v>
      </c>
      <c r="AL105" s="36">
        <v>4.0557511590864001E-2</v>
      </c>
      <c r="AM105" s="37">
        <v>1.1708983538171101E-2</v>
      </c>
      <c r="AN105" s="37">
        <v>0.18715628581069399</v>
      </c>
      <c r="AO105" s="39">
        <v>75</v>
      </c>
    </row>
    <row r="106" spans="1:41" x14ac:dyDescent="0.25">
      <c r="A106" s="34" t="s">
        <v>137</v>
      </c>
      <c r="B106" s="36">
        <v>0.46448627695685002</v>
      </c>
      <c r="C106" s="37">
        <v>3.2055974976825198E-2</v>
      </c>
      <c r="D106" s="37">
        <v>0.99129010105297399</v>
      </c>
      <c r="E106" s="39">
        <v>10</v>
      </c>
      <c r="G106" s="34" t="s">
        <v>132</v>
      </c>
      <c r="H106" s="36">
        <v>7.71539615662023E-2</v>
      </c>
      <c r="I106" s="37">
        <v>1.6898712615254202E-2</v>
      </c>
      <c r="J106" s="37">
        <v>0.25086082819544497</v>
      </c>
      <c r="K106" s="39">
        <v>5</v>
      </c>
      <c r="M106" s="34" t="s">
        <v>1043</v>
      </c>
      <c r="N106" s="36">
        <v>0.15761953184112501</v>
      </c>
      <c r="O106" s="37">
        <v>7.5773579613408696E-3</v>
      </c>
      <c r="P106" s="37">
        <v>0.204413332757097</v>
      </c>
      <c r="Q106" s="39">
        <v>19</v>
      </c>
      <c r="S106" s="34" t="s">
        <v>186</v>
      </c>
      <c r="T106" s="36">
        <v>9.9240317925501503E-2</v>
      </c>
      <c r="U106" s="37">
        <v>2.9572221809789901E-2</v>
      </c>
      <c r="V106" s="37">
        <v>0.35714702951984401</v>
      </c>
      <c r="W106" s="39">
        <v>4</v>
      </c>
      <c r="Y106" s="34" t="s">
        <v>195</v>
      </c>
      <c r="Z106" s="36">
        <v>3.7282114795700302E-2</v>
      </c>
      <c r="AA106" s="37">
        <v>1.4829752283042801E-2</v>
      </c>
      <c r="AB106" s="37">
        <v>0.25093635164598999</v>
      </c>
      <c r="AC106" s="39">
        <v>61</v>
      </c>
      <c r="AE106" s="34" t="s">
        <v>1053</v>
      </c>
      <c r="AF106" s="36">
        <v>6.7423337001214306E-2</v>
      </c>
      <c r="AG106" s="37">
        <v>8.5296827887812194E-3</v>
      </c>
      <c r="AH106" s="37">
        <v>0.15277592661950601</v>
      </c>
      <c r="AI106" s="39">
        <v>16</v>
      </c>
      <c r="AK106" s="34" t="s">
        <v>233</v>
      </c>
      <c r="AL106" s="36">
        <v>0.23897352247069301</v>
      </c>
      <c r="AM106" s="37">
        <v>3.4953303274644403E-2</v>
      </c>
      <c r="AN106" s="37">
        <v>0.102535384179783</v>
      </c>
      <c r="AO106" s="39">
        <v>22</v>
      </c>
    </row>
    <row r="107" spans="1:41" x14ac:dyDescent="0.25">
      <c r="A107" s="34" t="s">
        <v>138</v>
      </c>
      <c r="B107" s="36">
        <v>4.8349320017927799E-2</v>
      </c>
      <c r="C107" s="37">
        <v>1.24658901681662E-2</v>
      </c>
      <c r="D107" s="37">
        <v>0.31582168048987103</v>
      </c>
      <c r="E107" s="39">
        <v>16</v>
      </c>
      <c r="G107" s="34" t="s">
        <v>133</v>
      </c>
      <c r="H107" s="36">
        <v>1.1723033003238801</v>
      </c>
      <c r="I107" s="37">
        <v>0.24136819919930599</v>
      </c>
      <c r="J107" s="37">
        <v>1.3298915202394901</v>
      </c>
      <c r="K107" s="39">
        <v>3</v>
      </c>
      <c r="M107" s="34" t="s">
        <v>1044</v>
      </c>
      <c r="N107" s="36">
        <v>4.28397782574391E-2</v>
      </c>
      <c r="O107" s="37">
        <v>1.6980228601174499E-3</v>
      </c>
      <c r="P107" s="37">
        <v>0.20270660709496</v>
      </c>
      <c r="Q107" s="39">
        <v>26</v>
      </c>
      <c r="S107" s="34" t="s">
        <v>187</v>
      </c>
      <c r="T107" s="36">
        <v>0.10644558448159799</v>
      </c>
      <c r="U107" s="37">
        <v>1.9790179140777901E-2</v>
      </c>
      <c r="V107" s="37">
        <v>6.0770408266163499E-2</v>
      </c>
      <c r="W107" s="39">
        <v>14</v>
      </c>
      <c r="Y107" s="34" t="s">
        <v>196</v>
      </c>
      <c r="Z107" s="36">
        <v>5.7397689839237001E-2</v>
      </c>
      <c r="AA107" s="37">
        <v>1.15352352935658E-2</v>
      </c>
      <c r="AB107" s="37">
        <v>0.15295433014208001</v>
      </c>
      <c r="AC107" s="39">
        <v>46</v>
      </c>
      <c r="AE107" s="34" t="s">
        <v>176</v>
      </c>
      <c r="AF107" s="36">
        <v>0.232168635343179</v>
      </c>
      <c r="AG107" s="37">
        <v>1.4893278261113099E-2</v>
      </c>
      <c r="AH107" s="37">
        <v>0.22816657111928701</v>
      </c>
      <c r="AI107" s="39">
        <v>26</v>
      </c>
      <c r="AK107" s="34" t="s">
        <v>234</v>
      </c>
      <c r="AL107" s="36">
        <v>8.9659301070043398E-2</v>
      </c>
      <c r="AM107" s="37">
        <v>1.7833767049597701E-2</v>
      </c>
      <c r="AN107" s="37">
        <v>8.3339086897432801E-2</v>
      </c>
      <c r="AO107" s="39">
        <v>53</v>
      </c>
    </row>
    <row r="108" spans="1:41" x14ac:dyDescent="0.25">
      <c r="A108" s="34" t="s">
        <v>139</v>
      </c>
      <c r="B108" s="36">
        <v>1.9038945360932501E-2</v>
      </c>
      <c r="C108" s="37">
        <v>8.6303003201144896E-2</v>
      </c>
      <c r="D108" s="37">
        <v>4.8359770930465201E-2</v>
      </c>
      <c r="E108" s="39">
        <v>41</v>
      </c>
      <c r="G108" s="34" t="s">
        <v>134</v>
      </c>
      <c r="H108" s="36">
        <v>0.20836890483299</v>
      </c>
      <c r="I108" s="37">
        <v>1.8731969043738202E-2</v>
      </c>
      <c r="J108" s="37">
        <v>0.104878320287314</v>
      </c>
      <c r="K108" s="39">
        <v>7</v>
      </c>
      <c r="M108" s="34" t="s">
        <v>143</v>
      </c>
      <c r="N108" s="36">
        <v>0.182499642583549</v>
      </c>
      <c r="O108" s="37">
        <v>0.108378212210318</v>
      </c>
      <c r="P108" s="37">
        <v>0.209760311262495</v>
      </c>
      <c r="Q108" s="39">
        <v>4</v>
      </c>
      <c r="S108" s="34" t="s">
        <v>188</v>
      </c>
      <c r="T108" s="36">
        <v>5.0565406786991798E-2</v>
      </c>
      <c r="U108" s="37">
        <v>1.5841063280125502E-2</v>
      </c>
      <c r="V108" s="37">
        <v>0.24422424916195101</v>
      </c>
      <c r="W108" s="39">
        <v>34</v>
      </c>
      <c r="Y108" s="34" t="s">
        <v>197</v>
      </c>
      <c r="Z108" s="36">
        <v>3.1398897423711297E-2</v>
      </c>
      <c r="AA108" s="37">
        <v>2.5369997310567299E-2</v>
      </c>
      <c r="AB108" s="37">
        <v>9.4571720739046197E-2</v>
      </c>
      <c r="AC108" s="39">
        <v>23</v>
      </c>
      <c r="AE108" s="34" t="s">
        <v>178</v>
      </c>
      <c r="AF108" s="36">
        <v>0.33506107210435199</v>
      </c>
      <c r="AG108" s="37">
        <v>4.3057467490179697E-2</v>
      </c>
      <c r="AH108" s="37">
        <v>2.0529863268700899</v>
      </c>
      <c r="AI108" s="39">
        <v>4</v>
      </c>
      <c r="AK108" s="34" t="s">
        <v>237</v>
      </c>
      <c r="AL108" s="36">
        <v>8.3939274376111303E-2</v>
      </c>
      <c r="AM108" s="37">
        <v>2.1528085855182101E-2</v>
      </c>
      <c r="AN108" s="37">
        <v>8.7815608780395696E-2</v>
      </c>
      <c r="AO108" s="39">
        <v>8</v>
      </c>
    </row>
    <row r="109" spans="1:41" x14ac:dyDescent="0.25">
      <c r="A109" s="34" t="s">
        <v>140</v>
      </c>
      <c r="B109" s="36">
        <v>3.7037838550277397E-2</v>
      </c>
      <c r="C109" s="37">
        <v>3.7211251250241301E-2</v>
      </c>
      <c r="D109" s="37">
        <v>1.38109947786177E-2</v>
      </c>
      <c r="E109" s="39">
        <v>76</v>
      </c>
      <c r="G109" s="34" t="s">
        <v>1037</v>
      </c>
      <c r="H109" s="36">
        <v>8.1082292916316606E-2</v>
      </c>
      <c r="I109" s="37">
        <v>5.5513849355300401E-3</v>
      </c>
      <c r="J109" s="37">
        <v>5.3308434954573103E-2</v>
      </c>
      <c r="K109" s="39">
        <v>23</v>
      </c>
      <c r="M109" s="34" t="s">
        <v>1363</v>
      </c>
      <c r="N109" s="36">
        <v>1.9196343917577099E-2</v>
      </c>
      <c r="O109" s="37">
        <v>4.1101011196346699E-3</v>
      </c>
      <c r="P109" s="37">
        <v>0.15068653933117701</v>
      </c>
      <c r="Q109" s="39">
        <v>24</v>
      </c>
      <c r="S109" s="34" t="s">
        <v>189</v>
      </c>
      <c r="T109" s="36">
        <v>0.10915208125424899</v>
      </c>
      <c r="U109" s="37">
        <v>1.2325298862676999E-2</v>
      </c>
      <c r="V109" s="37">
        <v>0.58225630218164903</v>
      </c>
      <c r="W109" s="39">
        <v>23</v>
      </c>
      <c r="Y109" s="34" t="s">
        <v>198</v>
      </c>
      <c r="Z109" s="36">
        <v>2.7335628085307598E-2</v>
      </c>
      <c r="AA109" s="37">
        <v>1.03481279587899E-2</v>
      </c>
      <c r="AB109" s="37">
        <v>8.8614294274515101E-2</v>
      </c>
      <c r="AC109" s="39">
        <v>68</v>
      </c>
      <c r="AE109" s="34" t="s">
        <v>181</v>
      </c>
      <c r="AF109" s="36">
        <v>7.9623050453286007E-2</v>
      </c>
      <c r="AG109" s="37">
        <v>2.1884399828704101E-2</v>
      </c>
      <c r="AH109" s="37">
        <v>0.14095486888652001</v>
      </c>
      <c r="AI109" s="39">
        <v>20</v>
      </c>
      <c r="AK109" s="34" t="s">
        <v>238</v>
      </c>
      <c r="AL109" s="36">
        <v>0.34575309737818399</v>
      </c>
      <c r="AM109" s="37">
        <v>2.1555100991821698E-2</v>
      </c>
      <c r="AN109" s="37">
        <v>0.85289778481835898</v>
      </c>
      <c r="AO109" s="39">
        <v>5</v>
      </c>
    </row>
    <row r="110" spans="1:41" x14ac:dyDescent="0.25">
      <c r="A110" s="34" t="s">
        <v>141</v>
      </c>
      <c r="B110" s="36">
        <v>3.3211260697229003E-2</v>
      </c>
      <c r="C110" s="37">
        <v>1.01538517933649E-2</v>
      </c>
      <c r="D110" s="37">
        <v>6.9161768437229501E-2</v>
      </c>
      <c r="E110" s="39">
        <v>30</v>
      </c>
      <c r="G110" s="34" t="s">
        <v>1038</v>
      </c>
      <c r="H110" s="36">
        <v>4.7354274439625997E-2</v>
      </c>
      <c r="I110" s="37">
        <v>8.25104282487122E-3</v>
      </c>
      <c r="J110" s="37">
        <v>6.6138450545371499E-2</v>
      </c>
      <c r="K110" s="39">
        <v>58</v>
      </c>
      <c r="M110" s="34" t="s">
        <v>145</v>
      </c>
      <c r="N110" s="36">
        <v>3.3468381716278701E-2</v>
      </c>
      <c r="O110" s="37">
        <v>2.2443060887145601E-2</v>
      </c>
      <c r="P110" s="37">
        <v>0.44690018141926302</v>
      </c>
      <c r="Q110" s="39">
        <v>6</v>
      </c>
      <c r="S110" s="34" t="s">
        <v>190</v>
      </c>
      <c r="T110" s="36">
        <v>8.3856527653504404E-2</v>
      </c>
      <c r="U110" s="37">
        <v>1.4611221669042799E-2</v>
      </c>
      <c r="V110" s="37">
        <v>7.5247712501580799E-2</v>
      </c>
      <c r="W110" s="39">
        <v>23</v>
      </c>
      <c r="Y110" s="34" t="s">
        <v>200</v>
      </c>
      <c r="Z110" s="36">
        <v>0.32463158276508602</v>
      </c>
      <c r="AA110" s="37">
        <v>1.7259693456029901E-2</v>
      </c>
      <c r="AB110" s="37">
        <v>0.199992769535563</v>
      </c>
      <c r="AC110" s="39">
        <v>5</v>
      </c>
      <c r="AE110" s="34" t="s">
        <v>183</v>
      </c>
      <c r="AF110" s="36">
        <v>0.37107333932721998</v>
      </c>
      <c r="AG110" s="37">
        <v>1.4444982700589699E-2</v>
      </c>
      <c r="AH110" s="37">
        <v>7.9964033051689101E-2</v>
      </c>
      <c r="AI110" s="39">
        <v>10</v>
      </c>
      <c r="AK110" s="34" t="s">
        <v>239</v>
      </c>
      <c r="AL110" s="36">
        <v>6.3898031426393498E-2</v>
      </c>
      <c r="AM110" s="37">
        <v>2.4132098382280399E-2</v>
      </c>
      <c r="AN110" s="37">
        <v>0.21600787890724099</v>
      </c>
      <c r="AO110" s="39">
        <v>7</v>
      </c>
    </row>
    <row r="111" spans="1:41" x14ac:dyDescent="0.25">
      <c r="A111" s="34" t="s">
        <v>142</v>
      </c>
      <c r="B111" s="36">
        <v>0.44140293575963901</v>
      </c>
      <c r="C111" s="37">
        <v>3.2227542461435402E-2</v>
      </c>
      <c r="D111" s="37">
        <v>1.3774351069278601</v>
      </c>
      <c r="E111" s="39">
        <v>3</v>
      </c>
      <c r="G111" s="34" t="s">
        <v>135</v>
      </c>
      <c r="H111" s="36">
        <v>6.4036386109946303E-2</v>
      </c>
      <c r="I111" s="37">
        <v>1.58676224745221E-2</v>
      </c>
      <c r="J111" s="37">
        <v>2.0484548355079499E-2</v>
      </c>
      <c r="K111" s="39">
        <v>56</v>
      </c>
      <c r="M111" s="34" t="s">
        <v>146</v>
      </c>
      <c r="N111" s="36">
        <v>0.1293490692167</v>
      </c>
      <c r="O111" s="37">
        <v>0.12512583300406499</v>
      </c>
      <c r="P111" s="37">
        <v>0.18632957460115199</v>
      </c>
      <c r="Q111" s="39">
        <v>55</v>
      </c>
      <c r="S111" s="34" t="s">
        <v>192</v>
      </c>
      <c r="T111" s="36">
        <v>7.6523869935745198E-2</v>
      </c>
      <c r="U111" s="37">
        <v>1.7823963010491699E-2</v>
      </c>
      <c r="V111" s="37">
        <v>6.50315425199397E-2</v>
      </c>
      <c r="W111" s="39">
        <v>78</v>
      </c>
      <c r="Y111" s="34" t="s">
        <v>202</v>
      </c>
      <c r="Z111" s="36">
        <v>9.78554080522487E-3</v>
      </c>
      <c r="AA111" s="37">
        <v>2.1269735332481301E-2</v>
      </c>
      <c r="AB111" s="37">
        <v>0.17832030942622701</v>
      </c>
      <c r="AC111" s="39">
        <v>18</v>
      </c>
      <c r="AE111" s="34" t="s">
        <v>1057</v>
      </c>
      <c r="AF111" s="36">
        <v>4.7540566339260897E-2</v>
      </c>
      <c r="AG111" s="37">
        <v>4.3587824513906404E-3</v>
      </c>
      <c r="AH111" s="37">
        <v>0.14886627104974101</v>
      </c>
      <c r="AI111" s="39">
        <v>33</v>
      </c>
      <c r="AK111" s="34" t="s">
        <v>242</v>
      </c>
      <c r="AL111" s="36">
        <v>0.133872267621857</v>
      </c>
      <c r="AM111" s="37">
        <v>1.0856353364857E-2</v>
      </c>
      <c r="AN111" s="37">
        <v>0.33507827011205998</v>
      </c>
      <c r="AO111" s="39">
        <v>8</v>
      </c>
    </row>
    <row r="112" spans="1:41" x14ac:dyDescent="0.25">
      <c r="A112" s="34" t="s">
        <v>143</v>
      </c>
      <c r="B112" s="36">
        <v>0.182499642583549</v>
      </c>
      <c r="C112" s="37">
        <v>0.108378212210318</v>
      </c>
      <c r="D112" s="37">
        <v>0.209760311262495</v>
      </c>
      <c r="E112" s="39">
        <v>4</v>
      </c>
      <c r="G112" s="34" t="s">
        <v>136</v>
      </c>
      <c r="H112" s="36">
        <v>4.5947775188845602E-2</v>
      </c>
      <c r="I112" s="37">
        <v>1.8276702588934199E-2</v>
      </c>
      <c r="J112" s="37">
        <v>0.27007464930903402</v>
      </c>
      <c r="K112" s="39">
        <v>59</v>
      </c>
      <c r="M112" s="34" t="s">
        <v>148</v>
      </c>
      <c r="N112" s="36">
        <v>3.2097550871146303E-2</v>
      </c>
      <c r="O112" s="37">
        <v>1.3192843336239801E-2</v>
      </c>
      <c r="P112" s="37">
        <v>0.102045775695336</v>
      </c>
      <c r="Q112" s="39">
        <v>18</v>
      </c>
      <c r="S112" s="34" t="s">
        <v>193</v>
      </c>
      <c r="T112" s="36">
        <v>0.27250313086850397</v>
      </c>
      <c r="U112" s="37">
        <v>2.75226395077371E-2</v>
      </c>
      <c r="V112" s="37">
        <v>0.10364415179016299</v>
      </c>
      <c r="W112" s="39">
        <v>70</v>
      </c>
      <c r="Y112" s="34" t="s">
        <v>203</v>
      </c>
      <c r="Z112" s="36">
        <v>0.25801533447416097</v>
      </c>
      <c r="AA112" s="37">
        <v>8.4071051678994299E-2</v>
      </c>
      <c r="AB112" s="37">
        <v>0.238823081795208</v>
      </c>
      <c r="AC112" s="39">
        <v>34</v>
      </c>
      <c r="AE112" s="34" t="s">
        <v>184</v>
      </c>
      <c r="AF112" s="36">
        <v>9.6750662824299893E-2</v>
      </c>
      <c r="AG112" s="37">
        <v>2.81562726819377E-2</v>
      </c>
      <c r="AH112" s="37">
        <v>0.12998419591320801</v>
      </c>
      <c r="AI112" s="39">
        <v>51</v>
      </c>
      <c r="AK112" s="34" t="s">
        <v>245</v>
      </c>
      <c r="AL112" s="36">
        <v>7.7004900460076395E-2</v>
      </c>
      <c r="AM112" s="37">
        <v>3.8970160851332501E-2</v>
      </c>
      <c r="AN112" s="37">
        <v>0.118704059294028</v>
      </c>
      <c r="AO112" s="39">
        <v>18</v>
      </c>
    </row>
    <row r="113" spans="1:41" x14ac:dyDescent="0.25">
      <c r="A113" s="34" t="s">
        <v>144</v>
      </c>
      <c r="B113" s="36">
        <v>5.4150161406961897E-2</v>
      </c>
      <c r="C113" s="37">
        <v>9.3394543214023202E-3</v>
      </c>
      <c r="D113" s="37">
        <v>5.9713310983197897E-2</v>
      </c>
      <c r="E113" s="39">
        <v>66</v>
      </c>
      <c r="G113" s="34" t="s">
        <v>137</v>
      </c>
      <c r="H113" s="36">
        <v>0.46448627695685002</v>
      </c>
      <c r="I113" s="37">
        <v>3.2055974976825198E-2</v>
      </c>
      <c r="J113" s="37">
        <v>0.99129010105297399</v>
      </c>
      <c r="K113" s="39">
        <v>10</v>
      </c>
      <c r="M113" s="34" t="s">
        <v>1364</v>
      </c>
      <c r="N113" s="36">
        <v>2.27664098738725E-2</v>
      </c>
      <c r="O113" s="37">
        <v>3.7324449927213501E-3</v>
      </c>
      <c r="P113" s="37">
        <v>7.8225589090027803E-2</v>
      </c>
      <c r="Q113" s="39">
        <v>71</v>
      </c>
      <c r="S113" s="34" t="s">
        <v>194</v>
      </c>
      <c r="T113" s="36">
        <v>6.2637751345437406E-2</v>
      </c>
      <c r="U113" s="37">
        <v>1.9945401656311999E-2</v>
      </c>
      <c r="V113" s="37">
        <v>0.35763840820076898</v>
      </c>
      <c r="W113" s="39">
        <v>16</v>
      </c>
      <c r="Y113" s="34" t="s">
        <v>204</v>
      </c>
      <c r="Z113" s="36">
        <v>5.4050058219968798E-2</v>
      </c>
      <c r="AA113" s="37">
        <v>1.6180638622661898E-2</v>
      </c>
      <c r="AB113" s="37">
        <v>0.16534532073001501</v>
      </c>
      <c r="AC113" s="39">
        <v>64</v>
      </c>
      <c r="AE113" s="34" t="s">
        <v>185</v>
      </c>
      <c r="AF113" s="36">
        <v>5.4309659647880301E-2</v>
      </c>
      <c r="AG113" s="37">
        <v>1.38606298473955E-2</v>
      </c>
      <c r="AH113" s="37">
        <v>0.424589385362523</v>
      </c>
      <c r="AI113" s="39">
        <v>10</v>
      </c>
      <c r="AK113" s="34" t="s">
        <v>246</v>
      </c>
      <c r="AL113" s="36">
        <v>4.9314995265154801E-2</v>
      </c>
      <c r="AM113" s="37">
        <v>1.31894229475557E-2</v>
      </c>
      <c r="AN113" s="37">
        <v>0.80761853113915505</v>
      </c>
      <c r="AO113" s="39">
        <v>6</v>
      </c>
    </row>
    <row r="114" spans="1:41" x14ac:dyDescent="0.25">
      <c r="A114" s="34" t="s">
        <v>145</v>
      </c>
      <c r="B114" s="36">
        <v>3.3468381716278701E-2</v>
      </c>
      <c r="C114" s="37">
        <v>2.2443060887145601E-2</v>
      </c>
      <c r="D114" s="37">
        <v>0.44690018141926302</v>
      </c>
      <c r="E114" s="39">
        <v>6</v>
      </c>
      <c r="G114" s="34" t="s">
        <v>138</v>
      </c>
      <c r="H114" s="36">
        <v>4.8349320017927799E-2</v>
      </c>
      <c r="I114" s="37">
        <v>1.24658901681662E-2</v>
      </c>
      <c r="J114" s="37">
        <v>0.31582168048987103</v>
      </c>
      <c r="K114" s="39">
        <v>16</v>
      </c>
      <c r="M114" s="34" t="s">
        <v>1365</v>
      </c>
      <c r="N114" s="36">
        <v>2.0588667281152301E-2</v>
      </c>
      <c r="O114" s="37">
        <v>8.1895793007077094E-3</v>
      </c>
      <c r="P114" s="37">
        <v>0.15997191061509999</v>
      </c>
      <c r="Q114" s="39">
        <v>33</v>
      </c>
      <c r="S114" s="34" t="s">
        <v>196</v>
      </c>
      <c r="T114" s="36">
        <v>5.7397689839237001E-2</v>
      </c>
      <c r="U114" s="37">
        <v>1.15352352935658E-2</v>
      </c>
      <c r="V114" s="37">
        <v>0.15295433014208001</v>
      </c>
      <c r="W114" s="39">
        <v>46</v>
      </c>
      <c r="Y114" s="34" t="s">
        <v>205</v>
      </c>
      <c r="Z114" s="36">
        <v>0.15070058222949301</v>
      </c>
      <c r="AA114" s="37">
        <v>2.7409830750529902E-2</v>
      </c>
      <c r="AB114" s="37">
        <v>0.12610963948795101</v>
      </c>
      <c r="AC114" s="39">
        <v>54</v>
      </c>
      <c r="AE114" s="34" t="s">
        <v>186</v>
      </c>
      <c r="AF114" s="36">
        <v>9.9240317925501503E-2</v>
      </c>
      <c r="AG114" s="37">
        <v>2.9572221809789901E-2</v>
      </c>
      <c r="AH114" s="37">
        <v>0.35714702951984401</v>
      </c>
      <c r="AI114" s="39">
        <v>4</v>
      </c>
      <c r="AK114" s="34" t="s">
        <v>248</v>
      </c>
      <c r="AL114" s="36">
        <v>5.40854838102552E-2</v>
      </c>
      <c r="AM114" s="37">
        <v>2.1513648874529698E-2</v>
      </c>
      <c r="AN114" s="37">
        <v>1.67837971748874</v>
      </c>
      <c r="AO114" s="39">
        <v>6</v>
      </c>
    </row>
    <row r="115" spans="1:41" x14ac:dyDescent="0.25">
      <c r="A115" s="34" t="s">
        <v>146</v>
      </c>
      <c r="B115" s="36">
        <v>0.1293490692167</v>
      </c>
      <c r="C115" s="37">
        <v>0.12512583300406499</v>
      </c>
      <c r="D115" s="37">
        <v>0.18632957460115199</v>
      </c>
      <c r="E115" s="39">
        <v>55</v>
      </c>
      <c r="G115" s="34" t="s">
        <v>1039</v>
      </c>
      <c r="H115" s="36">
        <v>6.2090881603621598E-2</v>
      </c>
      <c r="I115" s="37">
        <v>5.1348225761884397E-3</v>
      </c>
      <c r="J115" s="37">
        <v>2.17572227232938E-2</v>
      </c>
      <c r="K115" s="39">
        <v>80</v>
      </c>
      <c r="M115" s="34" t="s">
        <v>150</v>
      </c>
      <c r="N115" s="36">
        <v>0.555818820913064</v>
      </c>
      <c r="O115" s="37">
        <v>8.9988387109540699E-2</v>
      </c>
      <c r="P115" s="37">
        <v>2.4219573628750002</v>
      </c>
      <c r="Q115" s="39">
        <v>3</v>
      </c>
      <c r="S115" s="34" t="s">
        <v>200</v>
      </c>
      <c r="T115" s="36">
        <v>0.32463158276508602</v>
      </c>
      <c r="U115" s="37">
        <v>1.7259693456029901E-2</v>
      </c>
      <c r="V115" s="37">
        <v>0.199992769535563</v>
      </c>
      <c r="W115" s="39">
        <v>5</v>
      </c>
      <c r="Y115" s="34" t="s">
        <v>206</v>
      </c>
      <c r="Z115" s="36">
        <v>4.5363741483813697E-2</v>
      </c>
      <c r="AA115" s="37">
        <v>1.0596545797052199E-2</v>
      </c>
      <c r="AB115" s="37">
        <v>8.50520856849694E-2</v>
      </c>
      <c r="AC115" s="39">
        <v>47</v>
      </c>
      <c r="AE115" s="34" t="s">
        <v>188</v>
      </c>
      <c r="AF115" s="36">
        <v>5.0565406786991798E-2</v>
      </c>
      <c r="AG115" s="37">
        <v>1.5841063280125502E-2</v>
      </c>
      <c r="AH115" s="37">
        <v>0.24422424916195101</v>
      </c>
      <c r="AI115" s="39">
        <v>34</v>
      </c>
      <c r="AK115" s="34" t="s">
        <v>251</v>
      </c>
      <c r="AL115" s="36">
        <v>4.98672021686173E-2</v>
      </c>
      <c r="AM115" s="37">
        <v>1.9835737840019099E-2</v>
      </c>
      <c r="AN115" s="37">
        <v>0.397455029326999</v>
      </c>
      <c r="AO115" s="39">
        <v>10</v>
      </c>
    </row>
    <row r="116" spans="1:41" x14ac:dyDescent="0.25">
      <c r="A116" s="34" t="s">
        <v>147</v>
      </c>
      <c r="B116" s="36">
        <v>5.9134183490836101E-2</v>
      </c>
      <c r="C116" s="37">
        <v>1.9481914676092199E-2</v>
      </c>
      <c r="D116" s="37">
        <v>4.96140224276643E-2</v>
      </c>
      <c r="E116" s="39">
        <v>62</v>
      </c>
      <c r="G116" s="34" t="s">
        <v>1040</v>
      </c>
      <c r="H116" s="36">
        <v>6.3155059064681093E-2</v>
      </c>
      <c r="I116" s="37">
        <v>6.2233519218710797E-3</v>
      </c>
      <c r="J116" s="37">
        <v>0.42013482273069902</v>
      </c>
      <c r="K116" s="39">
        <v>6</v>
      </c>
      <c r="M116" s="34" t="s">
        <v>152</v>
      </c>
      <c r="N116" s="36">
        <v>0.128492373089968</v>
      </c>
      <c r="O116" s="37">
        <v>1.36382739868426E-2</v>
      </c>
      <c r="P116" s="37">
        <v>8.6551612306407399E-2</v>
      </c>
      <c r="Q116" s="39">
        <v>77</v>
      </c>
      <c r="S116" s="34" t="s">
        <v>201</v>
      </c>
      <c r="T116" s="36">
        <v>6.66521016407913E-2</v>
      </c>
      <c r="U116" s="37">
        <v>2.13290481746242E-2</v>
      </c>
      <c r="V116" s="37">
        <v>3.5816309414015098E-2</v>
      </c>
      <c r="W116" s="39">
        <v>41</v>
      </c>
      <c r="Y116" s="34" t="s">
        <v>208</v>
      </c>
      <c r="Z116" s="36">
        <v>0.15226131932531001</v>
      </c>
      <c r="AA116" s="37">
        <v>1.3147376111742199E-2</v>
      </c>
      <c r="AB116" s="37">
        <v>8.9341722666955906E-2</v>
      </c>
      <c r="AC116" s="39">
        <v>20</v>
      </c>
      <c r="AE116" s="34" t="s">
        <v>189</v>
      </c>
      <c r="AF116" s="36">
        <v>0.10915208125424899</v>
      </c>
      <c r="AG116" s="37">
        <v>1.2325298862676999E-2</v>
      </c>
      <c r="AH116" s="37">
        <v>0.58225630218164903</v>
      </c>
      <c r="AI116" s="39">
        <v>23</v>
      </c>
      <c r="AK116" s="34" t="s">
        <v>254</v>
      </c>
      <c r="AL116" s="36">
        <v>0.16945393758329699</v>
      </c>
      <c r="AM116" s="37">
        <v>1.57249857890252E-2</v>
      </c>
      <c r="AN116" s="37">
        <v>0.39414452433906</v>
      </c>
      <c r="AO116" s="39">
        <v>13</v>
      </c>
    </row>
    <row r="117" spans="1:41" x14ac:dyDescent="0.25">
      <c r="A117" s="34" t="s">
        <v>148</v>
      </c>
      <c r="B117" s="36">
        <v>3.2097550871146303E-2</v>
      </c>
      <c r="C117" s="37">
        <v>1.3192843336239801E-2</v>
      </c>
      <c r="D117" s="37">
        <v>0.102045775695336</v>
      </c>
      <c r="E117" s="39">
        <v>18</v>
      </c>
      <c r="G117" s="34" t="s">
        <v>1041</v>
      </c>
      <c r="H117" s="36">
        <v>5.5201012444689099E-2</v>
      </c>
      <c r="I117" s="37">
        <v>7.2344674745299696E-3</v>
      </c>
      <c r="J117" s="37">
        <v>0.112179139795187</v>
      </c>
      <c r="K117" s="39">
        <v>56</v>
      </c>
      <c r="M117" s="34" t="s">
        <v>1045</v>
      </c>
      <c r="N117" s="36">
        <v>4.5787706891099803E-2</v>
      </c>
      <c r="O117" s="37">
        <v>8.1835149440639705E-3</v>
      </c>
      <c r="P117" s="37">
        <v>8.4883745293751797E-2</v>
      </c>
      <c r="Q117" s="39">
        <v>44</v>
      </c>
      <c r="S117" s="34" t="s">
        <v>203</v>
      </c>
      <c r="T117" s="36">
        <v>0.25801533447416097</v>
      </c>
      <c r="U117" s="37">
        <v>8.4071051678994299E-2</v>
      </c>
      <c r="V117" s="37">
        <v>0.238823081795208</v>
      </c>
      <c r="W117" s="39">
        <v>34</v>
      </c>
      <c r="Y117" s="34" t="s">
        <v>209</v>
      </c>
      <c r="Z117" s="36">
        <v>0.28862339884563998</v>
      </c>
      <c r="AA117" s="37">
        <v>5.8126655154973401E-2</v>
      </c>
      <c r="AB117" s="37">
        <v>0.152967307612659</v>
      </c>
      <c r="AC117" s="39">
        <v>28</v>
      </c>
      <c r="AE117" s="34" t="s">
        <v>193</v>
      </c>
      <c r="AF117" s="36">
        <v>0.27250313086850397</v>
      </c>
      <c r="AG117" s="37">
        <v>2.75226395077371E-2</v>
      </c>
      <c r="AH117" s="37">
        <v>0.10364415179016299</v>
      </c>
      <c r="AI117" s="39">
        <v>70</v>
      </c>
      <c r="AK117" s="34" t="s">
        <v>255</v>
      </c>
      <c r="AL117" s="36">
        <v>0.33547345773033199</v>
      </c>
      <c r="AM117" s="37">
        <v>6.58151183525576E-2</v>
      </c>
      <c r="AN117" s="37">
        <v>1.03597366619368</v>
      </c>
      <c r="AO117" s="39">
        <v>4</v>
      </c>
    </row>
    <row r="118" spans="1:41" x14ac:dyDescent="0.25">
      <c r="A118" s="34" t="s">
        <v>149</v>
      </c>
      <c r="B118" s="36">
        <v>1.1995159866646499E-2</v>
      </c>
      <c r="C118" s="37">
        <v>2.8582586357669599E-2</v>
      </c>
      <c r="D118" s="37">
        <v>3.1124355836836301E-2</v>
      </c>
      <c r="E118" s="39">
        <v>32</v>
      </c>
      <c r="G118" s="34" t="s">
        <v>142</v>
      </c>
      <c r="H118" s="36">
        <v>0.44140293575963901</v>
      </c>
      <c r="I118" s="37">
        <v>3.2227542461435402E-2</v>
      </c>
      <c r="J118" s="37">
        <v>1.3774351069278601</v>
      </c>
      <c r="K118" s="39">
        <v>3</v>
      </c>
      <c r="M118" s="34" t="s">
        <v>154</v>
      </c>
      <c r="N118" s="36">
        <v>0.103207107229082</v>
      </c>
      <c r="O118" s="37">
        <v>2.0606119730971699E-2</v>
      </c>
      <c r="P118" s="37">
        <v>0.19139907829001099</v>
      </c>
      <c r="Q118" s="39">
        <v>17</v>
      </c>
      <c r="S118" s="34" t="s">
        <v>204</v>
      </c>
      <c r="T118" s="36">
        <v>5.4050058219968798E-2</v>
      </c>
      <c r="U118" s="37">
        <v>1.6180638622661898E-2</v>
      </c>
      <c r="V118" s="37">
        <v>0.16534532073001501</v>
      </c>
      <c r="W118" s="39">
        <v>64</v>
      </c>
      <c r="Y118" s="34" t="s">
        <v>212</v>
      </c>
      <c r="Z118" s="36">
        <v>3.0691915003670401E-2</v>
      </c>
      <c r="AA118" s="37">
        <v>1.22083604723284E-2</v>
      </c>
      <c r="AB118" s="37">
        <v>8.3757650112312801E-2</v>
      </c>
      <c r="AC118" s="39">
        <v>53</v>
      </c>
      <c r="AE118" s="34" t="s">
        <v>194</v>
      </c>
      <c r="AF118" s="36">
        <v>6.2637751345437406E-2</v>
      </c>
      <c r="AG118" s="37">
        <v>1.9945401656311999E-2</v>
      </c>
      <c r="AH118" s="37">
        <v>0.35763840820076898</v>
      </c>
      <c r="AI118" s="39">
        <v>16</v>
      </c>
      <c r="AK118" s="34" t="s">
        <v>256</v>
      </c>
      <c r="AL118" s="36">
        <v>9.4070784193544602E-2</v>
      </c>
      <c r="AM118" s="37">
        <v>2.71255330923315E-2</v>
      </c>
      <c r="AN118" s="37">
        <v>0.22101337972069801</v>
      </c>
      <c r="AO118" s="39">
        <v>25</v>
      </c>
    </row>
    <row r="119" spans="1:41" x14ac:dyDescent="0.25">
      <c r="A119" s="34" t="s">
        <v>150</v>
      </c>
      <c r="B119" s="36">
        <v>0.555818820913064</v>
      </c>
      <c r="C119" s="37">
        <v>8.9988387109540699E-2</v>
      </c>
      <c r="D119" s="37">
        <v>2.4219573628750002</v>
      </c>
      <c r="E119" s="39">
        <v>3</v>
      </c>
      <c r="G119" s="34" t="s">
        <v>1042</v>
      </c>
      <c r="H119" s="36">
        <v>6.6380546854731201E-2</v>
      </c>
      <c r="I119" s="37">
        <v>7.6291012679272404E-3</v>
      </c>
      <c r="J119" s="37">
        <v>8.3466978143193205E-2</v>
      </c>
      <c r="K119" s="39">
        <v>44</v>
      </c>
      <c r="M119" s="34" t="s">
        <v>155</v>
      </c>
      <c r="N119" s="36">
        <v>0.14072618652338301</v>
      </c>
      <c r="O119" s="37">
        <v>1.42465066057267E-2</v>
      </c>
      <c r="P119" s="37">
        <v>0.106478507479961</v>
      </c>
      <c r="Q119" s="39">
        <v>14</v>
      </c>
      <c r="S119" s="34" t="s">
        <v>205</v>
      </c>
      <c r="T119" s="36">
        <v>0.15070058222949301</v>
      </c>
      <c r="U119" s="37">
        <v>2.7409830750529902E-2</v>
      </c>
      <c r="V119" s="37">
        <v>0.12610963948795101</v>
      </c>
      <c r="W119" s="39">
        <v>54</v>
      </c>
      <c r="Y119" s="34" t="s">
        <v>214</v>
      </c>
      <c r="Z119" s="36">
        <v>1.8121736598610199E-2</v>
      </c>
      <c r="AA119" s="37">
        <v>1.2251762405917899E-2</v>
      </c>
      <c r="AB119" s="37">
        <v>0.16388443323329999</v>
      </c>
      <c r="AC119" s="39">
        <v>24</v>
      </c>
      <c r="AE119" s="34" t="s">
        <v>196</v>
      </c>
      <c r="AF119" s="36">
        <v>5.7397689839237001E-2</v>
      </c>
      <c r="AG119" s="37">
        <v>1.15352352935658E-2</v>
      </c>
      <c r="AH119" s="37">
        <v>0.15295433014208001</v>
      </c>
      <c r="AI119" s="39">
        <v>46</v>
      </c>
      <c r="AK119" s="34" t="s">
        <v>257</v>
      </c>
      <c r="AL119" s="36">
        <v>5.7563198931616301E-2</v>
      </c>
      <c r="AM119" s="37">
        <v>1.51735628913426E-2</v>
      </c>
      <c r="AN119" s="37">
        <v>0.41551024123365099</v>
      </c>
      <c r="AO119" s="39">
        <v>3</v>
      </c>
    </row>
    <row r="120" spans="1:41" x14ac:dyDescent="0.25">
      <c r="A120" s="34" t="s">
        <v>151</v>
      </c>
      <c r="B120" s="36">
        <v>7.1888328936733402E-3</v>
      </c>
      <c r="C120" s="37">
        <v>9.9539923333889103E-3</v>
      </c>
      <c r="D120" s="37">
        <v>5.75013933397341E-2</v>
      </c>
      <c r="E120" s="39">
        <v>36</v>
      </c>
      <c r="G120" s="34" t="s">
        <v>1043</v>
      </c>
      <c r="H120" s="36">
        <v>0.15761953184112501</v>
      </c>
      <c r="I120" s="37">
        <v>7.5773579613408696E-3</v>
      </c>
      <c r="J120" s="37">
        <v>0.204413332757097</v>
      </c>
      <c r="K120" s="39">
        <v>19</v>
      </c>
      <c r="M120" s="34" t="s">
        <v>1046</v>
      </c>
      <c r="N120" s="36">
        <v>4.98949017595922E-2</v>
      </c>
      <c r="O120" s="37">
        <v>5.3005199622925001E-3</v>
      </c>
      <c r="P120" s="37">
        <v>8.4723462610919106E-2</v>
      </c>
      <c r="Q120" s="39">
        <v>59</v>
      </c>
      <c r="S120" s="34" t="s">
        <v>206</v>
      </c>
      <c r="T120" s="36">
        <v>4.5363741483813697E-2</v>
      </c>
      <c r="U120" s="37">
        <v>1.0596545797052199E-2</v>
      </c>
      <c r="V120" s="37">
        <v>8.50520856849694E-2</v>
      </c>
      <c r="W120" s="39">
        <v>47</v>
      </c>
      <c r="Y120" s="34" t="s">
        <v>215</v>
      </c>
      <c r="Z120" s="36">
        <v>0.11012730985651201</v>
      </c>
      <c r="AA120" s="37">
        <v>1.7568919623333099E-2</v>
      </c>
      <c r="AB120" s="37">
        <v>0.15667120177198801</v>
      </c>
      <c r="AC120" s="39">
        <v>39</v>
      </c>
      <c r="AE120" s="34" t="s">
        <v>1059</v>
      </c>
      <c r="AF120" s="36">
        <v>4.1242161736954198E-2</v>
      </c>
      <c r="AG120" s="37">
        <v>5.7661127357981597E-3</v>
      </c>
      <c r="AH120" s="37">
        <v>0.10543567310396</v>
      </c>
      <c r="AI120" s="39">
        <v>58</v>
      </c>
      <c r="AK120" s="34" t="s">
        <v>259</v>
      </c>
      <c r="AL120" s="36">
        <v>0.18262933994592501</v>
      </c>
      <c r="AM120" s="37">
        <v>6.8493321688873995E-2</v>
      </c>
      <c r="AN120" s="37">
        <v>0.10583721595175399</v>
      </c>
      <c r="AO120" s="39">
        <v>80</v>
      </c>
    </row>
    <row r="121" spans="1:41" x14ac:dyDescent="0.25">
      <c r="A121" s="34" t="s">
        <v>152</v>
      </c>
      <c r="B121" s="36">
        <v>0.128492373089968</v>
      </c>
      <c r="C121" s="37">
        <v>1.36382739868426E-2</v>
      </c>
      <c r="D121" s="37">
        <v>8.6551612306407399E-2</v>
      </c>
      <c r="E121" s="39">
        <v>77</v>
      </c>
      <c r="G121" s="34" t="s">
        <v>1044</v>
      </c>
      <c r="H121" s="36">
        <v>4.28397782574391E-2</v>
      </c>
      <c r="I121" s="37">
        <v>1.6980228601174499E-3</v>
      </c>
      <c r="J121" s="37">
        <v>0.20270660709496</v>
      </c>
      <c r="K121" s="39">
        <v>26</v>
      </c>
      <c r="M121" s="34" t="s">
        <v>1047</v>
      </c>
      <c r="N121" s="36">
        <v>5.8633547275641601E-2</v>
      </c>
      <c r="O121" s="37">
        <v>3.96004272889361E-3</v>
      </c>
      <c r="P121" s="37">
        <v>0.195895838143583</v>
      </c>
      <c r="Q121" s="39">
        <v>7</v>
      </c>
      <c r="S121" s="34" t="s">
        <v>208</v>
      </c>
      <c r="T121" s="36">
        <v>0.15226131932531001</v>
      </c>
      <c r="U121" s="37">
        <v>1.3147376111742199E-2</v>
      </c>
      <c r="V121" s="37">
        <v>8.9341722666955906E-2</v>
      </c>
      <c r="W121" s="39">
        <v>20</v>
      </c>
      <c r="Y121" s="34" t="s">
        <v>217</v>
      </c>
      <c r="Z121" s="36">
        <v>0.15692559519966101</v>
      </c>
      <c r="AA121" s="37">
        <v>4.3529181308834597E-2</v>
      </c>
      <c r="AB121" s="37">
        <v>0.209743768386285</v>
      </c>
      <c r="AC121" s="39">
        <v>10</v>
      </c>
      <c r="AE121" s="34" t="s">
        <v>200</v>
      </c>
      <c r="AF121" s="36">
        <v>0.32463158276508602</v>
      </c>
      <c r="AG121" s="37">
        <v>1.7259693456029901E-2</v>
      </c>
      <c r="AH121" s="37">
        <v>0.199992769535563</v>
      </c>
      <c r="AI121" s="39">
        <v>5</v>
      </c>
      <c r="AK121" s="34" t="s">
        <v>261</v>
      </c>
      <c r="AL121" s="36">
        <v>0.36919833756224102</v>
      </c>
      <c r="AM121" s="37">
        <v>0.221350390877391</v>
      </c>
      <c r="AN121" s="37">
        <v>2.1210738845111101</v>
      </c>
      <c r="AO121" s="39">
        <v>5</v>
      </c>
    </row>
    <row r="122" spans="1:41" x14ac:dyDescent="0.25">
      <c r="A122" s="34" t="s">
        <v>153</v>
      </c>
      <c r="B122" s="36">
        <v>2.23742359112356E-2</v>
      </c>
      <c r="C122" s="37">
        <v>2.71496789777496E-2</v>
      </c>
      <c r="D122" s="37">
        <v>3.9406886659053099E-2</v>
      </c>
      <c r="E122" s="39">
        <v>80</v>
      </c>
      <c r="G122" s="34" t="s">
        <v>143</v>
      </c>
      <c r="H122" s="36">
        <v>0.182499642583549</v>
      </c>
      <c r="I122" s="37">
        <v>0.108378212210318</v>
      </c>
      <c r="J122" s="37">
        <v>0.209760311262495</v>
      </c>
      <c r="K122" s="39">
        <v>4</v>
      </c>
      <c r="M122" s="34" t="s">
        <v>1048</v>
      </c>
      <c r="N122" s="36">
        <v>4.3956672096952198E-2</v>
      </c>
      <c r="O122" s="37">
        <v>3.72757156474967E-3</v>
      </c>
      <c r="P122" s="37">
        <v>8.37861191091442E-2</v>
      </c>
      <c r="Q122" s="39">
        <v>61</v>
      </c>
      <c r="S122" s="34" t="s">
        <v>209</v>
      </c>
      <c r="T122" s="36">
        <v>0.28862339884563998</v>
      </c>
      <c r="U122" s="37">
        <v>5.8126655154973401E-2</v>
      </c>
      <c r="V122" s="37">
        <v>0.152967307612659</v>
      </c>
      <c r="W122" s="39">
        <v>28</v>
      </c>
      <c r="Y122" s="34" t="s">
        <v>218</v>
      </c>
      <c r="Z122" s="36">
        <v>1.52585250578621</v>
      </c>
      <c r="AA122" s="37">
        <v>7.9867997702593299E-2</v>
      </c>
      <c r="AB122" s="37">
        <v>0.55069359546413099</v>
      </c>
      <c r="AC122" s="39">
        <v>3</v>
      </c>
      <c r="AE122" s="34" t="s">
        <v>203</v>
      </c>
      <c r="AF122" s="36">
        <v>0.25801533447416097</v>
      </c>
      <c r="AG122" s="37">
        <v>8.4071051678994299E-2</v>
      </c>
      <c r="AH122" s="37">
        <v>0.238823081795208</v>
      </c>
      <c r="AI122" s="39">
        <v>34</v>
      </c>
      <c r="AK122" s="34" t="s">
        <v>263</v>
      </c>
      <c r="AL122" s="36">
        <v>9.4446892842392202E-2</v>
      </c>
      <c r="AM122" s="37">
        <v>2.21117195296043E-2</v>
      </c>
      <c r="AN122" s="37">
        <v>0.12240990231333</v>
      </c>
      <c r="AO122" s="39">
        <v>31</v>
      </c>
    </row>
    <row r="123" spans="1:41" x14ac:dyDescent="0.25">
      <c r="A123" s="34" t="s">
        <v>154</v>
      </c>
      <c r="B123" s="36">
        <v>0.103207107229082</v>
      </c>
      <c r="C123" s="37">
        <v>2.0606119730971699E-2</v>
      </c>
      <c r="D123" s="37">
        <v>0.19139907829001099</v>
      </c>
      <c r="E123" s="39">
        <v>17</v>
      </c>
      <c r="G123" s="34" t="s">
        <v>144</v>
      </c>
      <c r="H123" s="36">
        <v>5.4150161406961897E-2</v>
      </c>
      <c r="I123" s="37">
        <v>9.3394543214023202E-3</v>
      </c>
      <c r="J123" s="37">
        <v>5.9713310983197897E-2</v>
      </c>
      <c r="K123" s="39">
        <v>66</v>
      </c>
      <c r="M123" s="34" t="s">
        <v>156</v>
      </c>
      <c r="N123" s="36">
        <v>3.3290183442132602E-2</v>
      </c>
      <c r="O123" s="37">
        <v>8.8231424401477195E-3</v>
      </c>
      <c r="P123" s="37">
        <v>8.6791250588223096E-2</v>
      </c>
      <c r="Q123" s="39">
        <v>50</v>
      </c>
      <c r="S123" s="34" t="s">
        <v>211</v>
      </c>
      <c r="T123" s="36">
        <v>4.0460612674570698E-2</v>
      </c>
      <c r="U123" s="37">
        <v>1.8280207671372398E-2</v>
      </c>
      <c r="V123" s="37">
        <v>5.8841672886262499E-2</v>
      </c>
      <c r="W123" s="39">
        <v>68</v>
      </c>
      <c r="Y123" s="34" t="s">
        <v>219</v>
      </c>
      <c r="Z123" s="36">
        <v>8.9034012925055694E-2</v>
      </c>
      <c r="AA123" s="37">
        <v>2.31789933541241E-2</v>
      </c>
      <c r="AB123" s="37">
        <v>0.10343782431649701</v>
      </c>
      <c r="AC123" s="39">
        <v>80</v>
      </c>
      <c r="AE123" s="34" t="s">
        <v>204</v>
      </c>
      <c r="AF123" s="36">
        <v>5.4050058219968798E-2</v>
      </c>
      <c r="AG123" s="37">
        <v>1.6180638622661898E-2</v>
      </c>
      <c r="AH123" s="37">
        <v>0.16534532073001501</v>
      </c>
      <c r="AI123" s="39">
        <v>64</v>
      </c>
      <c r="AK123" s="34" t="s">
        <v>264</v>
      </c>
      <c r="AL123" s="36">
        <v>7.5202026982942094E-2</v>
      </c>
      <c r="AM123" s="37">
        <v>5.0758311474752099E-2</v>
      </c>
      <c r="AN123" s="37">
        <v>0.129612621389156</v>
      </c>
      <c r="AO123" s="39">
        <v>12</v>
      </c>
    </row>
    <row r="124" spans="1:41" x14ac:dyDescent="0.25">
      <c r="A124" s="34" t="s">
        <v>155</v>
      </c>
      <c r="B124" s="36">
        <v>0.14072618652338301</v>
      </c>
      <c r="C124" s="37">
        <v>1.42465066057267E-2</v>
      </c>
      <c r="D124" s="37">
        <v>0.106478507479961</v>
      </c>
      <c r="E124" s="39">
        <v>14</v>
      </c>
      <c r="G124" s="34" t="s">
        <v>146</v>
      </c>
      <c r="H124" s="36">
        <v>0.1293490692167</v>
      </c>
      <c r="I124" s="37">
        <v>0.12512583300406499</v>
      </c>
      <c r="J124" s="37">
        <v>0.18632957460115199</v>
      </c>
      <c r="K124" s="39">
        <v>55</v>
      </c>
      <c r="M124" s="34" t="s">
        <v>157</v>
      </c>
      <c r="N124" s="36">
        <v>5.2293060733682499E-2</v>
      </c>
      <c r="O124" s="37">
        <v>3.2123295708054597E-2</v>
      </c>
      <c r="P124" s="37">
        <v>0.25926668953802101</v>
      </c>
      <c r="Q124" s="39">
        <v>67</v>
      </c>
      <c r="S124" s="34" t="s">
        <v>213</v>
      </c>
      <c r="T124" s="36">
        <v>8.7623578674092401E-2</v>
      </c>
      <c r="U124" s="37">
        <v>1.08260201183007E-2</v>
      </c>
      <c r="V124" s="37">
        <v>2.18659306305212E-2</v>
      </c>
      <c r="W124" s="39">
        <v>23</v>
      </c>
      <c r="Y124" s="34" t="s">
        <v>220</v>
      </c>
      <c r="Z124" s="36">
        <v>4.2784071160123699E-2</v>
      </c>
      <c r="AA124" s="37">
        <v>1.06520261913366E-2</v>
      </c>
      <c r="AB124" s="37">
        <v>0.102765580937715</v>
      </c>
      <c r="AC124" s="39">
        <v>63</v>
      </c>
      <c r="AE124" s="34" t="s">
        <v>205</v>
      </c>
      <c r="AF124" s="36">
        <v>0.15070058222949301</v>
      </c>
      <c r="AG124" s="37">
        <v>2.7409830750529902E-2</v>
      </c>
      <c r="AH124" s="37">
        <v>0.12610963948795101</v>
      </c>
      <c r="AI124" s="39">
        <v>54</v>
      </c>
      <c r="AK124" s="34" t="s">
        <v>265</v>
      </c>
      <c r="AL124" s="36">
        <v>7.5257716560281407E-2</v>
      </c>
      <c r="AM124" s="37">
        <v>3.58442799977675E-2</v>
      </c>
      <c r="AN124" s="37">
        <v>0.101380238838941</v>
      </c>
      <c r="AO124" s="39">
        <v>32</v>
      </c>
    </row>
    <row r="125" spans="1:41" x14ac:dyDescent="0.25">
      <c r="A125" s="34" t="s">
        <v>156</v>
      </c>
      <c r="B125" s="36">
        <v>3.3290183442132602E-2</v>
      </c>
      <c r="C125" s="37">
        <v>8.8231424401477195E-3</v>
      </c>
      <c r="D125" s="37">
        <v>8.6791250588223096E-2</v>
      </c>
      <c r="E125" s="39">
        <v>50</v>
      </c>
      <c r="G125" s="34" t="s">
        <v>147</v>
      </c>
      <c r="H125" s="36">
        <v>5.9134183490836101E-2</v>
      </c>
      <c r="I125" s="37">
        <v>1.9481914676092199E-2</v>
      </c>
      <c r="J125" s="37">
        <v>4.96140224276643E-2</v>
      </c>
      <c r="K125" s="39">
        <v>62</v>
      </c>
      <c r="M125" s="34" t="s">
        <v>1366</v>
      </c>
      <c r="N125" s="36">
        <v>1.47507154335262E-2</v>
      </c>
      <c r="O125" s="37">
        <v>5.8674100725122297E-3</v>
      </c>
      <c r="P125" s="37">
        <v>7.9354011325461798E-2</v>
      </c>
      <c r="Q125" s="39">
        <v>17</v>
      </c>
      <c r="S125" s="34" t="s">
        <v>215</v>
      </c>
      <c r="T125" s="36">
        <v>0.11012730985651201</v>
      </c>
      <c r="U125" s="37">
        <v>1.7568919623333099E-2</v>
      </c>
      <c r="V125" s="37">
        <v>0.15667120177198801</v>
      </c>
      <c r="W125" s="39">
        <v>39</v>
      </c>
      <c r="Y125" s="34" t="s">
        <v>221</v>
      </c>
      <c r="Z125" s="36">
        <v>2.7212649068316701E-2</v>
      </c>
      <c r="AA125" s="37">
        <v>1.6743289058982199E-2</v>
      </c>
      <c r="AB125" s="37">
        <v>0.11393056907938</v>
      </c>
      <c r="AC125" s="39">
        <v>57</v>
      </c>
      <c r="AE125" s="34" t="s">
        <v>206</v>
      </c>
      <c r="AF125" s="36">
        <v>4.5363741483813697E-2</v>
      </c>
      <c r="AG125" s="37">
        <v>1.0596545797052199E-2</v>
      </c>
      <c r="AH125" s="37">
        <v>8.50520856849694E-2</v>
      </c>
      <c r="AI125" s="39">
        <v>47</v>
      </c>
      <c r="AK125" s="34" t="s">
        <v>267</v>
      </c>
      <c r="AL125" s="36">
        <v>5.4336752575695299E-2</v>
      </c>
      <c r="AM125" s="37">
        <v>2.0360802504545802E-2</v>
      </c>
      <c r="AN125" s="37">
        <v>0.120325697541457</v>
      </c>
      <c r="AO125" s="39">
        <v>21</v>
      </c>
    </row>
    <row r="126" spans="1:41" x14ac:dyDescent="0.25">
      <c r="A126" s="34" t="s">
        <v>157</v>
      </c>
      <c r="B126" s="36">
        <v>5.2293060733682499E-2</v>
      </c>
      <c r="C126" s="37">
        <v>3.2123295708054597E-2</v>
      </c>
      <c r="D126" s="37">
        <v>0.25926668953802101</v>
      </c>
      <c r="E126" s="39">
        <v>67</v>
      </c>
      <c r="G126" s="34" t="s">
        <v>150</v>
      </c>
      <c r="H126" s="36">
        <v>0.555818820913064</v>
      </c>
      <c r="I126" s="37">
        <v>8.9988387109540699E-2</v>
      </c>
      <c r="J126" s="37">
        <v>2.4219573628750002</v>
      </c>
      <c r="K126" s="39">
        <v>3</v>
      </c>
      <c r="M126" s="34" t="s">
        <v>158</v>
      </c>
      <c r="N126" s="36">
        <v>0.80722004262005898</v>
      </c>
      <c r="O126" s="37">
        <v>7.1753977587352802E-2</v>
      </c>
      <c r="P126" s="37">
        <v>1.2362075076566099</v>
      </c>
      <c r="Q126" s="39">
        <v>5</v>
      </c>
      <c r="S126" s="34" t="s">
        <v>216</v>
      </c>
      <c r="T126" s="36">
        <v>0.12127134743630399</v>
      </c>
      <c r="U126" s="37">
        <v>1.5584135354592099E-2</v>
      </c>
      <c r="V126" s="37">
        <v>4.05756524450381E-2</v>
      </c>
      <c r="W126" s="39">
        <v>60</v>
      </c>
      <c r="Y126" s="34" t="s">
        <v>223</v>
      </c>
      <c r="Z126" s="36">
        <v>0.132521324434969</v>
      </c>
      <c r="AA126" s="37">
        <v>9.1681698964955795E-3</v>
      </c>
      <c r="AB126" s="37">
        <v>0.238050520220872</v>
      </c>
      <c r="AC126" s="39">
        <v>15</v>
      </c>
      <c r="AE126" s="34" t="s">
        <v>1060</v>
      </c>
      <c r="AF126" s="36">
        <v>7.4863919536140494E-2</v>
      </c>
      <c r="AG126" s="37">
        <v>4.0377158481783903E-3</v>
      </c>
      <c r="AH126" s="37">
        <v>0.124642213897893</v>
      </c>
      <c r="AI126" s="39">
        <v>11</v>
      </c>
      <c r="AK126" s="34" t="s">
        <v>269</v>
      </c>
      <c r="AL126" s="36">
        <v>0.137506312965686</v>
      </c>
      <c r="AM126" s="37">
        <v>5.4696053853438099E-2</v>
      </c>
      <c r="AN126" s="37">
        <v>0.15288125718612899</v>
      </c>
      <c r="AO126" s="39">
        <v>5</v>
      </c>
    </row>
    <row r="127" spans="1:41" x14ac:dyDescent="0.25">
      <c r="A127" s="34" t="s">
        <v>158</v>
      </c>
      <c r="B127" s="36">
        <v>0.80722004262005898</v>
      </c>
      <c r="C127" s="37">
        <v>7.1753977587352802E-2</v>
      </c>
      <c r="D127" s="37">
        <v>1.2362075076566099</v>
      </c>
      <c r="E127" s="39">
        <v>5</v>
      </c>
      <c r="G127" s="34" t="s">
        <v>152</v>
      </c>
      <c r="H127" s="36">
        <v>0.128492373089968</v>
      </c>
      <c r="I127" s="37">
        <v>1.36382739868426E-2</v>
      </c>
      <c r="J127" s="37">
        <v>8.6551612306407399E-2</v>
      </c>
      <c r="K127" s="39">
        <v>77</v>
      </c>
      <c r="M127" s="34" t="s">
        <v>1050</v>
      </c>
      <c r="N127" s="36">
        <v>5.5650298655943398E-2</v>
      </c>
      <c r="O127" s="37">
        <v>7.0402833165553198E-3</v>
      </c>
      <c r="P127" s="37">
        <v>0.123973269907464</v>
      </c>
      <c r="Q127" s="39">
        <v>66</v>
      </c>
      <c r="S127" s="34" t="s">
        <v>217</v>
      </c>
      <c r="T127" s="36">
        <v>0.15692559519966101</v>
      </c>
      <c r="U127" s="37">
        <v>4.3529181308834597E-2</v>
      </c>
      <c r="V127" s="37">
        <v>0.209743768386285</v>
      </c>
      <c r="W127" s="39">
        <v>10</v>
      </c>
      <c r="Y127" s="34" t="s">
        <v>224</v>
      </c>
      <c r="Z127" s="36">
        <v>0.121400258443615</v>
      </c>
      <c r="AA127" s="37">
        <v>1.05188707433651E-2</v>
      </c>
      <c r="AB127" s="37">
        <v>0.15318107323490199</v>
      </c>
      <c r="AC127" s="39">
        <v>4</v>
      </c>
      <c r="AE127" s="34" t="s">
        <v>208</v>
      </c>
      <c r="AF127" s="36">
        <v>0.15226131932531001</v>
      </c>
      <c r="AG127" s="37">
        <v>1.3147376111742199E-2</v>
      </c>
      <c r="AH127" s="37">
        <v>8.9341722666955906E-2</v>
      </c>
      <c r="AI127" s="39">
        <v>20</v>
      </c>
      <c r="AK127" s="34" t="s">
        <v>271</v>
      </c>
      <c r="AL127" s="36">
        <v>9.9924227393994397E-2</v>
      </c>
      <c r="AM127" s="37">
        <v>1.6944312779664E-2</v>
      </c>
      <c r="AN127" s="37">
        <v>0.31235438258340098</v>
      </c>
      <c r="AO127" s="39">
        <v>3</v>
      </c>
    </row>
    <row r="128" spans="1:41" x14ac:dyDescent="0.25">
      <c r="A128" s="34" t="s">
        <v>159</v>
      </c>
      <c r="B128" s="36">
        <v>6.6228310421333897E-2</v>
      </c>
      <c r="C128" s="37">
        <v>1.7134271947489E-2</v>
      </c>
      <c r="D128" s="37">
        <v>0.306150665557339</v>
      </c>
      <c r="E128" s="39">
        <v>29</v>
      </c>
      <c r="G128" s="34" t="s">
        <v>1045</v>
      </c>
      <c r="H128" s="36">
        <v>4.5787706891099803E-2</v>
      </c>
      <c r="I128" s="37">
        <v>8.1835149440639705E-3</v>
      </c>
      <c r="J128" s="37">
        <v>8.4883745293751797E-2</v>
      </c>
      <c r="K128" s="39">
        <v>44</v>
      </c>
      <c r="M128" s="34" t="s">
        <v>159</v>
      </c>
      <c r="N128" s="36">
        <v>6.6228310421333897E-2</v>
      </c>
      <c r="O128" s="37">
        <v>1.7134271947489E-2</v>
      </c>
      <c r="P128" s="37">
        <v>0.306150665557339</v>
      </c>
      <c r="Q128" s="39">
        <v>29</v>
      </c>
      <c r="S128" s="34" t="s">
        <v>218</v>
      </c>
      <c r="T128" s="36">
        <v>1.52585250578621</v>
      </c>
      <c r="U128" s="37">
        <v>7.9867997702593299E-2</v>
      </c>
      <c r="V128" s="37">
        <v>0.55069359546413099</v>
      </c>
      <c r="W128" s="39">
        <v>3</v>
      </c>
      <c r="Y128" s="34" t="s">
        <v>228</v>
      </c>
      <c r="Z128" s="36">
        <v>5.0524123215986198E-2</v>
      </c>
      <c r="AA128" s="37">
        <v>2.0097042126414399E-2</v>
      </c>
      <c r="AB128" s="37">
        <v>0.30189376122723</v>
      </c>
      <c r="AC128" s="39">
        <v>7</v>
      </c>
      <c r="AE128" s="34" t="s">
        <v>209</v>
      </c>
      <c r="AF128" s="36">
        <v>0.28862339884563998</v>
      </c>
      <c r="AG128" s="37">
        <v>5.8126655154973401E-2</v>
      </c>
      <c r="AH128" s="37">
        <v>0.152967307612659</v>
      </c>
      <c r="AI128" s="39">
        <v>28</v>
      </c>
      <c r="AK128" s="34" t="s">
        <v>272</v>
      </c>
      <c r="AL128" s="36">
        <v>0.10468261932253101</v>
      </c>
      <c r="AM128" s="37">
        <v>1.42678010085137E-2</v>
      </c>
      <c r="AN128" s="37">
        <v>0.600299962528557</v>
      </c>
      <c r="AO128" s="39">
        <v>7</v>
      </c>
    </row>
    <row r="129" spans="1:41" x14ac:dyDescent="0.25">
      <c r="A129" s="34" t="s">
        <v>160</v>
      </c>
      <c r="B129" s="36">
        <v>5.2181323795632298E-2</v>
      </c>
      <c r="C129" s="37">
        <v>9.6047467135279598E-3</v>
      </c>
      <c r="D129" s="37">
        <v>0.117695908204395</v>
      </c>
      <c r="E129" s="39">
        <v>9</v>
      </c>
      <c r="G129" s="34" t="s">
        <v>154</v>
      </c>
      <c r="H129" s="36">
        <v>0.103207107229082</v>
      </c>
      <c r="I129" s="37">
        <v>2.0606119730971699E-2</v>
      </c>
      <c r="J129" s="37">
        <v>0.19139907829001099</v>
      </c>
      <c r="K129" s="39">
        <v>17</v>
      </c>
      <c r="M129" s="34" t="s">
        <v>160</v>
      </c>
      <c r="N129" s="36">
        <v>5.2181323795632298E-2</v>
      </c>
      <c r="O129" s="37">
        <v>9.6047467135279598E-3</v>
      </c>
      <c r="P129" s="37">
        <v>0.117695908204395</v>
      </c>
      <c r="Q129" s="39">
        <v>9</v>
      </c>
      <c r="S129" s="34" t="s">
        <v>219</v>
      </c>
      <c r="T129" s="36">
        <v>8.9034012925055694E-2</v>
      </c>
      <c r="U129" s="37">
        <v>2.31789933541241E-2</v>
      </c>
      <c r="V129" s="37">
        <v>0.10343782431649701</v>
      </c>
      <c r="W129" s="39">
        <v>80</v>
      </c>
      <c r="Y129" s="34" t="s">
        <v>229</v>
      </c>
      <c r="Z129" s="36">
        <v>4.0557511590864001E-2</v>
      </c>
      <c r="AA129" s="37">
        <v>1.1708983538171101E-2</v>
      </c>
      <c r="AB129" s="37">
        <v>0.18715628581069399</v>
      </c>
      <c r="AC129" s="39">
        <v>75</v>
      </c>
      <c r="AE129" s="34" t="s">
        <v>1061</v>
      </c>
      <c r="AF129" s="36">
        <v>0.20930651620666901</v>
      </c>
      <c r="AG129" s="37">
        <v>7.8921322149950301E-3</v>
      </c>
      <c r="AH129" s="37">
        <v>0.88505665645842402</v>
      </c>
      <c r="AI129" s="39">
        <v>9</v>
      </c>
      <c r="AK129" s="34" t="s">
        <v>273</v>
      </c>
      <c r="AL129" s="36">
        <v>0.125823428822677</v>
      </c>
      <c r="AM129" s="37">
        <v>1.8771722977557699E-2</v>
      </c>
      <c r="AN129" s="37">
        <v>0.26181925541287299</v>
      </c>
      <c r="AO129" s="39">
        <v>18</v>
      </c>
    </row>
    <row r="130" spans="1:41" x14ac:dyDescent="0.25">
      <c r="A130" s="34" t="s">
        <v>161</v>
      </c>
      <c r="B130" s="36">
        <v>8.2148948434981106E-2</v>
      </c>
      <c r="C130" s="37">
        <v>1.6431941802225899E-2</v>
      </c>
      <c r="D130" s="37">
        <v>0.19591259113996501</v>
      </c>
      <c r="E130" s="39">
        <v>78</v>
      </c>
      <c r="G130" s="34" t="s">
        <v>155</v>
      </c>
      <c r="H130" s="36">
        <v>0.14072618652338301</v>
      </c>
      <c r="I130" s="37">
        <v>1.42465066057267E-2</v>
      </c>
      <c r="J130" s="37">
        <v>0.106478507479961</v>
      </c>
      <c r="K130" s="39">
        <v>14</v>
      </c>
      <c r="M130" s="34" t="s">
        <v>161</v>
      </c>
      <c r="N130" s="36">
        <v>8.2148948434981106E-2</v>
      </c>
      <c r="O130" s="37">
        <v>1.6431941802225899E-2</v>
      </c>
      <c r="P130" s="37">
        <v>0.19591259113996501</v>
      </c>
      <c r="Q130" s="39">
        <v>78</v>
      </c>
      <c r="S130" s="34" t="s">
        <v>220</v>
      </c>
      <c r="T130" s="36">
        <v>4.2784071160123699E-2</v>
      </c>
      <c r="U130" s="37">
        <v>1.06520261913366E-2</v>
      </c>
      <c r="V130" s="37">
        <v>0.102765580937715</v>
      </c>
      <c r="W130" s="39">
        <v>63</v>
      </c>
      <c r="Y130" s="34" t="s">
        <v>230</v>
      </c>
      <c r="Z130" s="36">
        <v>2.9084338996781801E-2</v>
      </c>
      <c r="AA130" s="37">
        <v>1.2353115070403899E-2</v>
      </c>
      <c r="AB130" s="37">
        <v>0.112506587427499</v>
      </c>
      <c r="AC130" s="39">
        <v>62</v>
      </c>
      <c r="AE130" s="34" t="s">
        <v>215</v>
      </c>
      <c r="AF130" s="36">
        <v>0.11012730985651201</v>
      </c>
      <c r="AG130" s="37">
        <v>1.7568919623333099E-2</v>
      </c>
      <c r="AH130" s="37">
        <v>0.15667120177198801</v>
      </c>
      <c r="AI130" s="39">
        <v>39</v>
      </c>
      <c r="AK130" s="34" t="s">
        <v>274</v>
      </c>
      <c r="AL130" s="36">
        <v>4.97344347911138E-2</v>
      </c>
      <c r="AM130" s="37">
        <v>1.09390466285184E-2</v>
      </c>
      <c r="AN130" s="37">
        <v>9.6875662794147804E-2</v>
      </c>
      <c r="AO130" s="39">
        <v>11</v>
      </c>
    </row>
    <row r="131" spans="1:41" x14ac:dyDescent="0.25">
      <c r="A131" s="34" t="s">
        <v>162</v>
      </c>
      <c r="B131" s="36">
        <v>0.109288418212886</v>
      </c>
      <c r="C131" s="37">
        <v>1.22679376959907E-2</v>
      </c>
      <c r="D131" s="37">
        <v>7.2392353950403804E-2</v>
      </c>
      <c r="E131" s="39">
        <v>61</v>
      </c>
      <c r="G131" s="34" t="s">
        <v>1046</v>
      </c>
      <c r="H131" s="36">
        <v>4.98949017595922E-2</v>
      </c>
      <c r="I131" s="37">
        <v>5.3005199622925001E-3</v>
      </c>
      <c r="J131" s="37">
        <v>8.4723462610919106E-2</v>
      </c>
      <c r="K131" s="39">
        <v>59</v>
      </c>
      <c r="M131" s="34" t="s">
        <v>1367</v>
      </c>
      <c r="N131" s="36">
        <v>1.5740941586362401E-2</v>
      </c>
      <c r="O131" s="37">
        <v>4.8330938129955304E-3</v>
      </c>
      <c r="P131" s="37">
        <v>7.8774694502315903E-2</v>
      </c>
      <c r="Q131" s="39">
        <v>29</v>
      </c>
      <c r="S131" s="34" t="s">
        <v>223</v>
      </c>
      <c r="T131" s="36">
        <v>0.132521324434969</v>
      </c>
      <c r="U131" s="37">
        <v>9.1681698964955795E-3</v>
      </c>
      <c r="V131" s="37">
        <v>0.238050520220872</v>
      </c>
      <c r="W131" s="39">
        <v>15</v>
      </c>
      <c r="Y131" s="34" t="s">
        <v>231</v>
      </c>
      <c r="Z131" s="36">
        <v>3.3525036733676697E-2</v>
      </c>
      <c r="AA131" s="37">
        <v>3.6664773242755098E-2</v>
      </c>
      <c r="AB131" s="37">
        <v>1.1823962641680099</v>
      </c>
      <c r="AC131" s="39">
        <v>32</v>
      </c>
      <c r="AE131" s="34" t="s">
        <v>1064</v>
      </c>
      <c r="AF131" s="36">
        <v>7.6629862981852495E-2</v>
      </c>
      <c r="AG131" s="37">
        <v>8.3987217828494394E-3</v>
      </c>
      <c r="AH131" s="37">
        <v>0.112153957188728</v>
      </c>
      <c r="AI131" s="39">
        <v>47</v>
      </c>
      <c r="AK131" s="34" t="s">
        <v>275</v>
      </c>
      <c r="AL131" s="36">
        <v>0.11973784535837</v>
      </c>
      <c r="AM131" s="37">
        <v>4.7628268817376598E-2</v>
      </c>
      <c r="AN131" s="37">
        <v>0.67625557937962</v>
      </c>
      <c r="AO131" s="39">
        <v>8</v>
      </c>
    </row>
    <row r="132" spans="1:41" x14ac:dyDescent="0.25">
      <c r="A132" s="34" t="s">
        <v>163</v>
      </c>
      <c r="B132" s="36">
        <v>7.4922661327748701E-3</v>
      </c>
      <c r="C132" s="37">
        <v>1.1364649505776101E-2</v>
      </c>
      <c r="D132" s="37">
        <v>4.23148317002165E-2</v>
      </c>
      <c r="E132" s="39">
        <v>17</v>
      </c>
      <c r="G132" s="34" t="s">
        <v>1047</v>
      </c>
      <c r="H132" s="36">
        <v>5.8633547275641601E-2</v>
      </c>
      <c r="I132" s="37">
        <v>3.96004272889361E-3</v>
      </c>
      <c r="J132" s="37">
        <v>0.195895838143583</v>
      </c>
      <c r="K132" s="39">
        <v>7</v>
      </c>
      <c r="M132" s="34" t="s">
        <v>164</v>
      </c>
      <c r="N132" s="36">
        <v>0.232961480627597</v>
      </c>
      <c r="O132" s="37">
        <v>2.8177667157209801E-2</v>
      </c>
      <c r="P132" s="37">
        <v>0.20294160920700399</v>
      </c>
      <c r="Q132" s="39">
        <v>58</v>
      </c>
      <c r="S132" s="34" t="s">
        <v>224</v>
      </c>
      <c r="T132" s="36">
        <v>0.121400258443615</v>
      </c>
      <c r="U132" s="37">
        <v>1.05188707433651E-2</v>
      </c>
      <c r="V132" s="37">
        <v>0.15318107323490199</v>
      </c>
      <c r="W132" s="39">
        <v>4</v>
      </c>
      <c r="Y132" s="34" t="s">
        <v>232</v>
      </c>
      <c r="Z132" s="36">
        <v>1.55614768233677E-2</v>
      </c>
      <c r="AA132" s="37">
        <v>9.2664893125583597E-2</v>
      </c>
      <c r="AB132" s="37">
        <v>0.12972975379426299</v>
      </c>
      <c r="AC132" s="39">
        <v>61</v>
      </c>
      <c r="AE132" s="34" t="s">
        <v>217</v>
      </c>
      <c r="AF132" s="36">
        <v>0.15692559519966101</v>
      </c>
      <c r="AG132" s="37">
        <v>4.3529181308834597E-2</v>
      </c>
      <c r="AH132" s="37">
        <v>0.209743768386285</v>
      </c>
      <c r="AI132" s="39">
        <v>10</v>
      </c>
      <c r="AK132" s="34" t="s">
        <v>276</v>
      </c>
      <c r="AL132" s="36">
        <v>0.72460562790921101</v>
      </c>
      <c r="AM132" s="37">
        <v>3.1467185268134301E-2</v>
      </c>
      <c r="AN132" s="37">
        <v>0.81904822009957601</v>
      </c>
      <c r="AO132" s="39">
        <v>4</v>
      </c>
    </row>
    <row r="133" spans="1:41" x14ac:dyDescent="0.25">
      <c r="A133" s="34" t="s">
        <v>164</v>
      </c>
      <c r="B133" s="36">
        <v>0.232961480627597</v>
      </c>
      <c r="C133" s="37">
        <v>2.8177667157209801E-2</v>
      </c>
      <c r="D133" s="37">
        <v>0.20294160920700399</v>
      </c>
      <c r="E133" s="39">
        <v>58</v>
      </c>
      <c r="G133" s="34" t="s">
        <v>1048</v>
      </c>
      <c r="H133" s="36">
        <v>4.3956672096952198E-2</v>
      </c>
      <c r="I133" s="37">
        <v>3.72757156474967E-3</v>
      </c>
      <c r="J133" s="37">
        <v>8.37861191091442E-2</v>
      </c>
      <c r="K133" s="39">
        <v>61</v>
      </c>
      <c r="M133" s="34" t="s">
        <v>165</v>
      </c>
      <c r="N133" s="36">
        <v>7.2063956777767404E-2</v>
      </c>
      <c r="O133" s="37">
        <v>0.12543694004806599</v>
      </c>
      <c r="P133" s="37">
        <v>0.39255042979653199</v>
      </c>
      <c r="Q133" s="39">
        <v>26</v>
      </c>
      <c r="S133" s="34" t="s">
        <v>225</v>
      </c>
      <c r="T133" s="36">
        <v>8.5008668029993406E-2</v>
      </c>
      <c r="U133" s="37">
        <v>1.7671306179558401E-2</v>
      </c>
      <c r="V133" s="37">
        <v>5.9036197798389999E-2</v>
      </c>
      <c r="W133" s="39">
        <v>46</v>
      </c>
      <c r="Y133" s="34" t="s">
        <v>233</v>
      </c>
      <c r="Z133" s="36">
        <v>0.23897352247069301</v>
      </c>
      <c r="AA133" s="37">
        <v>3.4953303274644403E-2</v>
      </c>
      <c r="AB133" s="37">
        <v>0.102535384179783</v>
      </c>
      <c r="AC133" s="39">
        <v>22</v>
      </c>
      <c r="AE133" s="34" t="s">
        <v>218</v>
      </c>
      <c r="AF133" s="36">
        <v>1.52585250578621</v>
      </c>
      <c r="AG133" s="37">
        <v>7.9867997702593299E-2</v>
      </c>
      <c r="AH133" s="37">
        <v>0.55069359546413099</v>
      </c>
      <c r="AI133" s="39">
        <v>3</v>
      </c>
      <c r="AK133" s="34" t="s">
        <v>277</v>
      </c>
      <c r="AL133" s="36">
        <v>8.5719481644817699E-2</v>
      </c>
      <c r="AM133" s="37">
        <v>1.1683205049474401E-2</v>
      </c>
      <c r="AN133" s="37">
        <v>8.8310737308309697E-2</v>
      </c>
      <c r="AO133" s="39">
        <v>80</v>
      </c>
    </row>
    <row r="134" spans="1:41" x14ac:dyDescent="0.25">
      <c r="A134" s="34" t="s">
        <v>165</v>
      </c>
      <c r="B134" s="36">
        <v>7.2063956777767404E-2</v>
      </c>
      <c r="C134" s="37">
        <v>0.12543694004806599</v>
      </c>
      <c r="D134" s="37">
        <v>0.39255042979653199</v>
      </c>
      <c r="E134" s="39">
        <v>26</v>
      </c>
      <c r="G134" s="34" t="s">
        <v>157</v>
      </c>
      <c r="H134" s="36">
        <v>5.2293060733682499E-2</v>
      </c>
      <c r="I134" s="37">
        <v>3.2123295708054597E-2</v>
      </c>
      <c r="J134" s="37">
        <v>0.25926668953802101</v>
      </c>
      <c r="K134" s="39">
        <v>67</v>
      </c>
      <c r="M134" s="34" t="s">
        <v>167</v>
      </c>
      <c r="N134" s="36">
        <v>7.5110670856908798E-2</v>
      </c>
      <c r="O134" s="37">
        <v>2.0945393943184499E-2</v>
      </c>
      <c r="P134" s="37">
        <v>0.14393697066918201</v>
      </c>
      <c r="Q134" s="39">
        <v>80</v>
      </c>
      <c r="S134" s="34" t="s">
        <v>226</v>
      </c>
      <c r="T134" s="36">
        <v>8.2407200647115098E-2</v>
      </c>
      <c r="U134" s="37">
        <v>1.9112731796661502E-2</v>
      </c>
      <c r="V134" s="37">
        <v>3.8603075096737903E-2</v>
      </c>
      <c r="W134" s="39">
        <v>28</v>
      </c>
      <c r="Y134" s="34" t="s">
        <v>234</v>
      </c>
      <c r="Z134" s="36">
        <v>8.9659301070043398E-2</v>
      </c>
      <c r="AA134" s="37">
        <v>1.7833767049597701E-2</v>
      </c>
      <c r="AB134" s="37">
        <v>8.3339086897432801E-2</v>
      </c>
      <c r="AC134" s="39">
        <v>53</v>
      </c>
      <c r="AE134" s="34" t="s">
        <v>219</v>
      </c>
      <c r="AF134" s="36">
        <v>8.9034012925055694E-2</v>
      </c>
      <c r="AG134" s="37">
        <v>2.31789933541241E-2</v>
      </c>
      <c r="AH134" s="37">
        <v>0.10343782431649701</v>
      </c>
      <c r="AI134" s="39">
        <v>80</v>
      </c>
      <c r="AK134" s="34" t="s">
        <v>279</v>
      </c>
      <c r="AL134" s="36">
        <v>4.58345390739563E-2</v>
      </c>
      <c r="AM134" s="37">
        <v>8.8115648122289794E-3</v>
      </c>
      <c r="AN134" s="37">
        <v>0.15583106887201301</v>
      </c>
      <c r="AO134" s="39">
        <v>55</v>
      </c>
    </row>
    <row r="135" spans="1:41" x14ac:dyDescent="0.25">
      <c r="A135" s="34" t="s">
        <v>166</v>
      </c>
      <c r="B135" s="36">
        <v>3.3888888123330199E-2</v>
      </c>
      <c r="C135" s="37">
        <v>1.0814729040442899E-2</v>
      </c>
      <c r="D135" s="37">
        <v>4.42816649307467E-2</v>
      </c>
      <c r="E135" s="39">
        <v>48</v>
      </c>
      <c r="G135" s="34" t="s">
        <v>1049</v>
      </c>
      <c r="H135" s="36">
        <v>9.2430271366871999E-2</v>
      </c>
      <c r="I135" s="37">
        <v>3.22548775468269E-3</v>
      </c>
      <c r="J135" s="37">
        <v>5.2065327794043298E-2</v>
      </c>
      <c r="K135" s="39">
        <v>56</v>
      </c>
      <c r="M135" s="34" t="s">
        <v>168</v>
      </c>
      <c r="N135" s="36">
        <v>0.28434932940309199</v>
      </c>
      <c r="O135" s="37">
        <v>1.7621648820159201E-2</v>
      </c>
      <c r="P135" s="37">
        <v>0.15858287743260399</v>
      </c>
      <c r="Q135" s="39">
        <v>18</v>
      </c>
      <c r="S135" s="34" t="s">
        <v>228</v>
      </c>
      <c r="T135" s="36">
        <v>5.0524123215986198E-2</v>
      </c>
      <c r="U135" s="37">
        <v>2.0097042126414399E-2</v>
      </c>
      <c r="V135" s="37">
        <v>0.30189376122723</v>
      </c>
      <c r="W135" s="39">
        <v>7</v>
      </c>
      <c r="Y135" s="34" t="s">
        <v>235</v>
      </c>
      <c r="Z135" s="36">
        <v>2.9769676198005801E-2</v>
      </c>
      <c r="AA135" s="37">
        <v>1.1841520417552501E-2</v>
      </c>
      <c r="AB135" s="37">
        <v>0.103770077780619</v>
      </c>
      <c r="AC135" s="39">
        <v>43</v>
      </c>
      <c r="AE135" s="34" t="s">
        <v>220</v>
      </c>
      <c r="AF135" s="36">
        <v>4.2784071160123699E-2</v>
      </c>
      <c r="AG135" s="37">
        <v>1.06520261913366E-2</v>
      </c>
      <c r="AH135" s="37">
        <v>0.102765580937715</v>
      </c>
      <c r="AI135" s="39">
        <v>63</v>
      </c>
      <c r="AK135" s="34" t="s">
        <v>280</v>
      </c>
      <c r="AL135" s="36">
        <v>9.7226092438409795E-2</v>
      </c>
      <c r="AM135" s="37">
        <v>5.44157037162823E-2</v>
      </c>
      <c r="AN135" s="37">
        <v>0.28254684874262198</v>
      </c>
      <c r="AO135" s="39">
        <v>36</v>
      </c>
    </row>
    <row r="136" spans="1:41" x14ac:dyDescent="0.25">
      <c r="A136" s="34" t="s">
        <v>167</v>
      </c>
      <c r="B136" s="36">
        <v>7.5110670856908798E-2</v>
      </c>
      <c r="C136" s="37">
        <v>2.0945393943184499E-2</v>
      </c>
      <c r="D136" s="37">
        <v>0.14393697066918201</v>
      </c>
      <c r="E136" s="39">
        <v>80</v>
      </c>
      <c r="G136" s="34" t="s">
        <v>158</v>
      </c>
      <c r="H136" s="36">
        <v>0.80722004262005898</v>
      </c>
      <c r="I136" s="37">
        <v>7.1753977587352802E-2</v>
      </c>
      <c r="J136" s="37">
        <v>1.2362075076566099</v>
      </c>
      <c r="K136" s="39">
        <v>5</v>
      </c>
      <c r="M136" s="34" t="s">
        <v>170</v>
      </c>
      <c r="N136" s="36">
        <v>3.11990362320398E-2</v>
      </c>
      <c r="O136" s="37">
        <v>6.2194214995509298E-2</v>
      </c>
      <c r="P136" s="37">
        <v>0.12670654812562299</v>
      </c>
      <c r="Q136" s="39">
        <v>58</v>
      </c>
      <c r="S136" s="34" t="s">
        <v>229</v>
      </c>
      <c r="T136" s="36">
        <v>4.0557511590864001E-2</v>
      </c>
      <c r="U136" s="37">
        <v>1.1708983538171101E-2</v>
      </c>
      <c r="V136" s="37">
        <v>0.18715628581069399</v>
      </c>
      <c r="W136" s="39">
        <v>75</v>
      </c>
      <c r="Y136" s="34" t="s">
        <v>236</v>
      </c>
      <c r="Z136" s="36">
        <v>1.64617089780477E-2</v>
      </c>
      <c r="AA136" s="37">
        <v>3.1600917990059103E-2</v>
      </c>
      <c r="AB136" s="37">
        <v>0.124868016133122</v>
      </c>
      <c r="AC136" s="39">
        <v>50</v>
      </c>
      <c r="AE136" s="34" t="s">
        <v>223</v>
      </c>
      <c r="AF136" s="36">
        <v>0.132521324434969</v>
      </c>
      <c r="AG136" s="37">
        <v>9.1681698964955795E-3</v>
      </c>
      <c r="AH136" s="37">
        <v>0.238050520220872</v>
      </c>
      <c r="AI136" s="39">
        <v>15</v>
      </c>
      <c r="AK136" s="34" t="s">
        <v>284</v>
      </c>
      <c r="AL136" s="36">
        <v>0.21475963624857899</v>
      </c>
      <c r="AM136" s="37">
        <v>3.4685576263902701E-2</v>
      </c>
      <c r="AN136" s="37">
        <v>0.43455247654712398</v>
      </c>
      <c r="AO136" s="39">
        <v>9</v>
      </c>
    </row>
    <row r="137" spans="1:41" x14ac:dyDescent="0.25">
      <c r="A137" s="34" t="s">
        <v>168</v>
      </c>
      <c r="B137" s="36">
        <v>0.28434932940309199</v>
      </c>
      <c r="C137" s="37">
        <v>1.7621648820159201E-2</v>
      </c>
      <c r="D137" s="37">
        <v>0.15858287743260399</v>
      </c>
      <c r="E137" s="39">
        <v>18</v>
      </c>
      <c r="G137" s="34" t="s">
        <v>1050</v>
      </c>
      <c r="H137" s="36">
        <v>5.5650298655943398E-2</v>
      </c>
      <c r="I137" s="37">
        <v>7.0402833165553198E-3</v>
      </c>
      <c r="J137" s="37">
        <v>0.123973269907464</v>
      </c>
      <c r="K137" s="39">
        <v>66</v>
      </c>
      <c r="M137" s="34" t="s">
        <v>1052</v>
      </c>
      <c r="N137" s="36">
        <v>4.8980525664997603E-2</v>
      </c>
      <c r="O137" s="37">
        <v>5.6888367224792501E-3</v>
      </c>
      <c r="P137" s="37">
        <v>0.146255254400039</v>
      </c>
      <c r="Q137" s="39">
        <v>12</v>
      </c>
      <c r="S137" s="34" t="s">
        <v>233</v>
      </c>
      <c r="T137" s="36">
        <v>0.23897352247069301</v>
      </c>
      <c r="U137" s="37">
        <v>3.4953303274644403E-2</v>
      </c>
      <c r="V137" s="37">
        <v>0.102535384179783</v>
      </c>
      <c r="W137" s="39">
        <v>22</v>
      </c>
      <c r="Y137" s="34" t="s">
        <v>237</v>
      </c>
      <c r="Z137" s="36">
        <v>8.3939274376111303E-2</v>
      </c>
      <c r="AA137" s="37">
        <v>2.1528085855182101E-2</v>
      </c>
      <c r="AB137" s="37">
        <v>8.7815608780395696E-2</v>
      </c>
      <c r="AC137" s="39">
        <v>8</v>
      </c>
      <c r="AE137" s="34" t="s">
        <v>224</v>
      </c>
      <c r="AF137" s="36">
        <v>0.121400258443615</v>
      </c>
      <c r="AG137" s="37">
        <v>1.05188707433651E-2</v>
      </c>
      <c r="AH137" s="37">
        <v>0.15318107323490199</v>
      </c>
      <c r="AI137" s="39">
        <v>4</v>
      </c>
      <c r="AK137" s="34" t="s">
        <v>287</v>
      </c>
      <c r="AL137" s="36">
        <v>0.1790861871136</v>
      </c>
      <c r="AM137" s="37">
        <v>3.5168130920616297E-2</v>
      </c>
      <c r="AN137" s="37">
        <v>0.15162300618533101</v>
      </c>
      <c r="AO137" s="39">
        <v>68</v>
      </c>
    </row>
    <row r="138" spans="1:41" x14ac:dyDescent="0.25">
      <c r="A138" s="34" t="s">
        <v>169</v>
      </c>
      <c r="B138" s="36">
        <v>2.23520409556827E-2</v>
      </c>
      <c r="C138" s="37">
        <v>1.5259880263493101E-2</v>
      </c>
      <c r="D138" s="37">
        <v>1.66557716431074E-2</v>
      </c>
      <c r="E138" s="39">
        <v>56</v>
      </c>
      <c r="G138" s="34" t="s">
        <v>159</v>
      </c>
      <c r="H138" s="36">
        <v>6.6228310421333897E-2</v>
      </c>
      <c r="I138" s="37">
        <v>1.7134271947489E-2</v>
      </c>
      <c r="J138" s="37">
        <v>0.306150665557339</v>
      </c>
      <c r="K138" s="39">
        <v>29</v>
      </c>
      <c r="M138" s="34" t="s">
        <v>174</v>
      </c>
      <c r="N138" s="36">
        <v>0.177943583098675</v>
      </c>
      <c r="O138" s="37">
        <v>7.0780836123993898E-2</v>
      </c>
      <c r="P138" s="37">
        <v>4.5089420257035204</v>
      </c>
      <c r="Q138" s="39">
        <v>3</v>
      </c>
      <c r="S138" s="34" t="s">
        <v>234</v>
      </c>
      <c r="T138" s="36">
        <v>8.9659301070043398E-2</v>
      </c>
      <c r="U138" s="37">
        <v>1.7833767049597701E-2</v>
      </c>
      <c r="V138" s="37">
        <v>8.3339086897432801E-2</v>
      </c>
      <c r="W138" s="39">
        <v>53</v>
      </c>
      <c r="Y138" s="34" t="s">
        <v>238</v>
      </c>
      <c r="Z138" s="36">
        <v>0.34575309737818399</v>
      </c>
      <c r="AA138" s="37">
        <v>2.1555100991821698E-2</v>
      </c>
      <c r="AB138" s="37">
        <v>0.85289778481835898</v>
      </c>
      <c r="AC138" s="39">
        <v>5</v>
      </c>
      <c r="AE138" s="34" t="s">
        <v>228</v>
      </c>
      <c r="AF138" s="36">
        <v>5.0524123215986198E-2</v>
      </c>
      <c r="AG138" s="37">
        <v>2.0097042126414399E-2</v>
      </c>
      <c r="AH138" s="37">
        <v>0.30189376122723</v>
      </c>
      <c r="AI138" s="39">
        <v>7</v>
      </c>
      <c r="AK138" s="34" t="s">
        <v>291</v>
      </c>
      <c r="AL138" s="36">
        <v>0.35453358846933503</v>
      </c>
      <c r="AM138" s="37">
        <v>4.0991248902474998E-2</v>
      </c>
      <c r="AN138" s="37">
        <v>1.37471816533919</v>
      </c>
      <c r="AO138" s="39">
        <v>5</v>
      </c>
    </row>
    <row r="139" spans="1:41" x14ac:dyDescent="0.25">
      <c r="A139" s="34" t="s">
        <v>170</v>
      </c>
      <c r="B139" s="36">
        <v>3.11990362320398E-2</v>
      </c>
      <c r="C139" s="37">
        <v>6.2194214995509298E-2</v>
      </c>
      <c r="D139" s="37">
        <v>0.12670654812562299</v>
      </c>
      <c r="E139" s="39">
        <v>58</v>
      </c>
      <c r="G139" s="34" t="s">
        <v>160</v>
      </c>
      <c r="H139" s="36">
        <v>5.2181323795632298E-2</v>
      </c>
      <c r="I139" s="37">
        <v>9.6047467135279598E-3</v>
      </c>
      <c r="J139" s="37">
        <v>0.117695908204395</v>
      </c>
      <c r="K139" s="39">
        <v>9</v>
      </c>
      <c r="M139" s="34" t="s">
        <v>175</v>
      </c>
      <c r="N139" s="36">
        <v>0.11965189424530601</v>
      </c>
      <c r="O139" s="37">
        <v>2.0345876622945899E-2</v>
      </c>
      <c r="P139" s="37">
        <v>8.3728087839651397E-2</v>
      </c>
      <c r="Q139" s="39">
        <v>40</v>
      </c>
      <c r="S139" s="34" t="s">
        <v>237</v>
      </c>
      <c r="T139" s="36">
        <v>8.3939274376111303E-2</v>
      </c>
      <c r="U139" s="37">
        <v>2.1528085855182101E-2</v>
      </c>
      <c r="V139" s="37">
        <v>8.7815608780395696E-2</v>
      </c>
      <c r="W139" s="39">
        <v>8</v>
      </c>
      <c r="Y139" s="34" t="s">
        <v>239</v>
      </c>
      <c r="Z139" s="36">
        <v>6.3898031426393498E-2</v>
      </c>
      <c r="AA139" s="37">
        <v>2.4132098382280399E-2</v>
      </c>
      <c r="AB139" s="37">
        <v>0.21600787890724099</v>
      </c>
      <c r="AC139" s="39">
        <v>7</v>
      </c>
      <c r="AE139" s="34" t="s">
        <v>1067</v>
      </c>
      <c r="AF139" s="36">
        <v>0.287501510637304</v>
      </c>
      <c r="AG139" s="37">
        <v>5.3139479322413096E-3</v>
      </c>
      <c r="AH139" s="37">
        <v>0.12587238880412099</v>
      </c>
      <c r="AI139" s="39">
        <v>18</v>
      </c>
      <c r="AK139" s="34" t="s">
        <v>292</v>
      </c>
      <c r="AL139" s="36">
        <v>0.17723134904267199</v>
      </c>
      <c r="AM139" s="37">
        <v>1.7160756887184301E-2</v>
      </c>
      <c r="AN139" s="37">
        <v>1.5531948857091</v>
      </c>
      <c r="AO139" s="39">
        <v>3</v>
      </c>
    </row>
    <row r="140" spans="1:41" x14ac:dyDescent="0.25">
      <c r="A140" s="34" t="s">
        <v>171</v>
      </c>
      <c r="B140" s="36">
        <v>3.33486488867758E-2</v>
      </c>
      <c r="C140" s="37">
        <v>1.3265132749982599E-2</v>
      </c>
      <c r="D140" s="37">
        <v>5.7710309606148202E-2</v>
      </c>
      <c r="E140" s="39">
        <v>35</v>
      </c>
      <c r="G140" s="34" t="s">
        <v>161</v>
      </c>
      <c r="H140" s="36">
        <v>8.2148948434981106E-2</v>
      </c>
      <c r="I140" s="37">
        <v>1.6431941802225899E-2</v>
      </c>
      <c r="J140" s="37">
        <v>0.19591259113996501</v>
      </c>
      <c r="K140" s="39">
        <v>78</v>
      </c>
      <c r="M140" s="34" t="s">
        <v>1053</v>
      </c>
      <c r="N140" s="36">
        <v>6.7423337001214306E-2</v>
      </c>
      <c r="O140" s="37">
        <v>8.5296827887812194E-3</v>
      </c>
      <c r="P140" s="37">
        <v>0.15277592661950601</v>
      </c>
      <c r="Q140" s="39">
        <v>16</v>
      </c>
      <c r="S140" s="34" t="s">
        <v>238</v>
      </c>
      <c r="T140" s="36">
        <v>0.34575309737818399</v>
      </c>
      <c r="U140" s="37">
        <v>2.1555100991821698E-2</v>
      </c>
      <c r="V140" s="37">
        <v>0.85289778481835898</v>
      </c>
      <c r="W140" s="39">
        <v>5</v>
      </c>
      <c r="Y140" s="34" t="s">
        <v>242</v>
      </c>
      <c r="Z140" s="36">
        <v>0.133872267621857</v>
      </c>
      <c r="AA140" s="37">
        <v>1.0856353364857E-2</v>
      </c>
      <c r="AB140" s="37">
        <v>0.33507827011205998</v>
      </c>
      <c r="AC140" s="39">
        <v>8</v>
      </c>
      <c r="AE140" s="34" t="s">
        <v>229</v>
      </c>
      <c r="AF140" s="36">
        <v>4.0557511590864001E-2</v>
      </c>
      <c r="AG140" s="37">
        <v>1.1708983538171101E-2</v>
      </c>
      <c r="AH140" s="37">
        <v>0.18715628581069399</v>
      </c>
      <c r="AI140" s="39">
        <v>75</v>
      </c>
      <c r="AK140" s="34" t="s">
        <v>297</v>
      </c>
      <c r="AL140" s="36">
        <v>0.14811590722846801</v>
      </c>
      <c r="AM140" s="37">
        <v>1.29819692039948E-2</v>
      </c>
      <c r="AN140" s="37">
        <v>0.10669527478006301</v>
      </c>
      <c r="AO140" s="39">
        <v>9</v>
      </c>
    </row>
    <row r="141" spans="1:41" x14ac:dyDescent="0.25">
      <c r="A141" s="34" t="s">
        <v>172</v>
      </c>
      <c r="B141" s="36">
        <v>4.1662775775613503E-2</v>
      </c>
      <c r="C141" s="37">
        <v>1.01907403434178E-2</v>
      </c>
      <c r="D141" s="37">
        <v>4.3361541572170398E-2</v>
      </c>
      <c r="E141" s="39">
        <v>40</v>
      </c>
      <c r="G141" s="34" t="s">
        <v>162</v>
      </c>
      <c r="H141" s="36">
        <v>0.109288418212886</v>
      </c>
      <c r="I141" s="37">
        <v>1.22679376959907E-2</v>
      </c>
      <c r="J141" s="37">
        <v>7.2392353950403804E-2</v>
      </c>
      <c r="K141" s="39">
        <v>61</v>
      </c>
      <c r="M141" s="34" t="s">
        <v>176</v>
      </c>
      <c r="N141" s="36">
        <v>0.232168635343179</v>
      </c>
      <c r="O141" s="37">
        <v>1.4893278261113099E-2</v>
      </c>
      <c r="P141" s="37">
        <v>0.22816657111928701</v>
      </c>
      <c r="Q141" s="39">
        <v>26</v>
      </c>
      <c r="S141" s="34" t="s">
        <v>239</v>
      </c>
      <c r="T141" s="36">
        <v>6.3898031426393498E-2</v>
      </c>
      <c r="U141" s="37">
        <v>2.4132098382280399E-2</v>
      </c>
      <c r="V141" s="37">
        <v>0.21600787890724099</v>
      </c>
      <c r="W141" s="39">
        <v>7</v>
      </c>
      <c r="Y141" s="34" t="s">
        <v>245</v>
      </c>
      <c r="Z141" s="36">
        <v>7.7004900460076395E-2</v>
      </c>
      <c r="AA141" s="37">
        <v>3.8970160851332501E-2</v>
      </c>
      <c r="AB141" s="37">
        <v>0.118704059294028</v>
      </c>
      <c r="AC141" s="39">
        <v>18</v>
      </c>
      <c r="AE141" s="34" t="s">
        <v>233</v>
      </c>
      <c r="AF141" s="36">
        <v>0.23897352247069301</v>
      </c>
      <c r="AG141" s="37">
        <v>3.4953303274644403E-2</v>
      </c>
      <c r="AH141" s="37">
        <v>0.102535384179783</v>
      </c>
      <c r="AI141" s="39">
        <v>22</v>
      </c>
      <c r="AK141" s="34" t="s">
        <v>298</v>
      </c>
      <c r="AL141" s="36">
        <v>5.4943944173565899E-2</v>
      </c>
      <c r="AM141" s="37">
        <v>1.1763967526031999E-2</v>
      </c>
      <c r="AN141" s="37">
        <v>0.31142774191732397</v>
      </c>
      <c r="AO141" s="39">
        <v>80</v>
      </c>
    </row>
    <row r="142" spans="1:41" x14ac:dyDescent="0.25">
      <c r="A142" s="34" t="s">
        <v>173</v>
      </c>
      <c r="B142" s="36">
        <v>4.8619594356683997E-2</v>
      </c>
      <c r="C142" s="37">
        <v>1.60760850217837E-2</v>
      </c>
      <c r="D142" s="37">
        <v>3.2013023927186898E-2</v>
      </c>
      <c r="E142" s="39">
        <v>65</v>
      </c>
      <c r="G142" s="34" t="s">
        <v>164</v>
      </c>
      <c r="H142" s="36">
        <v>0.232961480627597</v>
      </c>
      <c r="I142" s="37">
        <v>2.8177667157209801E-2</v>
      </c>
      <c r="J142" s="37">
        <v>0.20294160920700399</v>
      </c>
      <c r="K142" s="39">
        <v>58</v>
      </c>
      <c r="M142" s="34" t="s">
        <v>177</v>
      </c>
      <c r="N142" s="36">
        <v>2.0337433268558601E-2</v>
      </c>
      <c r="O142" s="37">
        <v>7.0280148647451898E-2</v>
      </c>
      <c r="P142" s="37">
        <v>0.14550221490204099</v>
      </c>
      <c r="Q142" s="39">
        <v>38</v>
      </c>
      <c r="S142" s="34" t="s">
        <v>240</v>
      </c>
      <c r="T142" s="36">
        <v>4.8074037767122997E-2</v>
      </c>
      <c r="U142" s="37">
        <v>2.9245641310482601E-2</v>
      </c>
      <c r="V142" s="37">
        <v>6.9086337179199098E-2</v>
      </c>
      <c r="W142" s="39">
        <v>45</v>
      </c>
      <c r="Y142" s="34" t="s">
        <v>246</v>
      </c>
      <c r="Z142" s="36">
        <v>4.9314995265154801E-2</v>
      </c>
      <c r="AA142" s="37">
        <v>1.31894229475557E-2</v>
      </c>
      <c r="AB142" s="37">
        <v>0.80761853113915505</v>
      </c>
      <c r="AC142" s="39">
        <v>6</v>
      </c>
      <c r="AE142" s="34" t="s">
        <v>234</v>
      </c>
      <c r="AF142" s="36">
        <v>8.9659301070043398E-2</v>
      </c>
      <c r="AG142" s="37">
        <v>1.7833767049597701E-2</v>
      </c>
      <c r="AH142" s="37">
        <v>8.3339086897432801E-2</v>
      </c>
      <c r="AI142" s="39">
        <v>53</v>
      </c>
      <c r="AK142" s="34" t="s">
        <v>303</v>
      </c>
      <c r="AL142" s="36">
        <v>0.115781378844793</v>
      </c>
      <c r="AM142" s="37">
        <v>1.09468790997897E-2</v>
      </c>
      <c r="AN142" s="37">
        <v>8.4666196617115205E-2</v>
      </c>
      <c r="AO142" s="39">
        <v>25</v>
      </c>
    </row>
    <row r="143" spans="1:41" x14ac:dyDescent="0.25">
      <c r="A143" s="34" t="s">
        <v>174</v>
      </c>
      <c r="B143" s="36">
        <v>0.177943583098675</v>
      </c>
      <c r="C143" s="37">
        <v>7.0780836123993898E-2</v>
      </c>
      <c r="D143" s="37">
        <v>4.5089420257035204</v>
      </c>
      <c r="E143" s="39">
        <v>3</v>
      </c>
      <c r="G143" s="34" t="s">
        <v>165</v>
      </c>
      <c r="H143" s="36">
        <v>7.2063956777767404E-2</v>
      </c>
      <c r="I143" s="37">
        <v>0.12543694004806599</v>
      </c>
      <c r="J143" s="37">
        <v>0.39255042979653199</v>
      </c>
      <c r="K143" s="39">
        <v>26</v>
      </c>
      <c r="M143" s="34" t="s">
        <v>178</v>
      </c>
      <c r="N143" s="36">
        <v>0.33506107210435199</v>
      </c>
      <c r="O143" s="37">
        <v>4.3057467490179697E-2</v>
      </c>
      <c r="P143" s="37">
        <v>2.0529863268700899</v>
      </c>
      <c r="Q143" s="39">
        <v>4</v>
      </c>
      <c r="S143" s="34" t="s">
        <v>242</v>
      </c>
      <c r="T143" s="36">
        <v>0.133872267621857</v>
      </c>
      <c r="U143" s="37">
        <v>1.0856353364857E-2</v>
      </c>
      <c r="V143" s="37">
        <v>0.33507827011205998</v>
      </c>
      <c r="W143" s="39">
        <v>8</v>
      </c>
      <c r="Y143" s="34" t="s">
        <v>248</v>
      </c>
      <c r="Z143" s="36">
        <v>5.40854838102552E-2</v>
      </c>
      <c r="AA143" s="37">
        <v>2.1513648874529698E-2</v>
      </c>
      <c r="AB143" s="37">
        <v>1.67837971748874</v>
      </c>
      <c r="AC143" s="39">
        <v>6</v>
      </c>
      <c r="AE143" s="34" t="s">
        <v>1070</v>
      </c>
      <c r="AF143" s="36">
        <v>4.0693307819514503E-2</v>
      </c>
      <c r="AG143" s="37">
        <v>7.8738016714213505E-3</v>
      </c>
      <c r="AH143" s="37">
        <v>8.5849196421936405E-2</v>
      </c>
      <c r="AI143" s="39">
        <v>20</v>
      </c>
      <c r="AK143" s="34" t="s">
        <v>304</v>
      </c>
      <c r="AL143" s="36">
        <v>0.282075168805072</v>
      </c>
      <c r="AM143" s="37">
        <v>4.6811040487479701E-2</v>
      </c>
      <c r="AN143" s="37">
        <v>0.24039036223492699</v>
      </c>
      <c r="AO143" s="39">
        <v>12</v>
      </c>
    </row>
    <row r="144" spans="1:41" x14ac:dyDescent="0.25">
      <c r="A144" s="34" t="s">
        <v>175</v>
      </c>
      <c r="B144" s="36">
        <v>0.11965189424530601</v>
      </c>
      <c r="C144" s="37">
        <v>2.0345876622945899E-2</v>
      </c>
      <c r="D144" s="37">
        <v>8.3728087839651397E-2</v>
      </c>
      <c r="E144" s="39">
        <v>40</v>
      </c>
      <c r="G144" s="34" t="s">
        <v>167</v>
      </c>
      <c r="H144" s="36">
        <v>7.5110670856908798E-2</v>
      </c>
      <c r="I144" s="37">
        <v>2.0945393943184499E-2</v>
      </c>
      <c r="J144" s="37">
        <v>0.14393697066918201</v>
      </c>
      <c r="K144" s="39">
        <v>80</v>
      </c>
      <c r="M144" s="34" t="s">
        <v>1368</v>
      </c>
      <c r="N144" s="36">
        <v>6.0397217882519E-3</v>
      </c>
      <c r="O144" s="37">
        <v>2.4024275036190102E-3</v>
      </c>
      <c r="P144" s="37">
        <v>0.12136519159964899</v>
      </c>
      <c r="Q144" s="39">
        <v>31</v>
      </c>
      <c r="S144" s="34" t="s">
        <v>244</v>
      </c>
      <c r="T144" s="36">
        <v>7.8622018962677995E-2</v>
      </c>
      <c r="U144" s="37">
        <v>1.1287079525126E-2</v>
      </c>
      <c r="V144" s="37">
        <v>4.6693614816673501E-2</v>
      </c>
      <c r="W144" s="39">
        <v>54</v>
      </c>
      <c r="Y144" s="34" t="s">
        <v>249</v>
      </c>
      <c r="Z144" s="36">
        <v>1.40082768415619E-2</v>
      </c>
      <c r="AA144" s="37">
        <v>1.2875003513380501E-2</v>
      </c>
      <c r="AB144" s="37">
        <v>0.27963430299096098</v>
      </c>
      <c r="AC144" s="39">
        <v>9</v>
      </c>
      <c r="AE144" s="34" t="s">
        <v>237</v>
      </c>
      <c r="AF144" s="36">
        <v>8.3939274376111303E-2</v>
      </c>
      <c r="AG144" s="37">
        <v>2.1528085855182101E-2</v>
      </c>
      <c r="AH144" s="37">
        <v>8.7815608780395696E-2</v>
      </c>
      <c r="AI144" s="39">
        <v>8</v>
      </c>
      <c r="AK144" s="34" t="s">
        <v>307</v>
      </c>
      <c r="AL144" s="36">
        <v>0.108764980367725</v>
      </c>
      <c r="AM144" s="37">
        <v>1.4228603752995801E-2</v>
      </c>
      <c r="AN144" s="37">
        <v>0.12673804524827301</v>
      </c>
      <c r="AO144" s="39">
        <v>19</v>
      </c>
    </row>
    <row r="145" spans="1:41" x14ac:dyDescent="0.25">
      <c r="A145" s="34" t="s">
        <v>176</v>
      </c>
      <c r="B145" s="36">
        <v>0.232168635343179</v>
      </c>
      <c r="C145" s="37">
        <v>1.4893278261113099E-2</v>
      </c>
      <c r="D145" s="37">
        <v>0.22816657111928701</v>
      </c>
      <c r="E145" s="39">
        <v>26</v>
      </c>
      <c r="G145" s="34" t="s">
        <v>168</v>
      </c>
      <c r="H145" s="36">
        <v>0.28434932940309199</v>
      </c>
      <c r="I145" s="37">
        <v>1.7621648820159201E-2</v>
      </c>
      <c r="J145" s="37">
        <v>0.15858287743260399</v>
      </c>
      <c r="K145" s="39">
        <v>18</v>
      </c>
      <c r="M145" s="34" t="s">
        <v>180</v>
      </c>
      <c r="N145" s="36">
        <v>2.4568561744801699E-2</v>
      </c>
      <c r="O145" s="37">
        <v>1.6060562691148701E-2</v>
      </c>
      <c r="P145" s="37">
        <v>0.10728440860946099</v>
      </c>
      <c r="Q145" s="39">
        <v>13</v>
      </c>
      <c r="S145" s="34" t="s">
        <v>245</v>
      </c>
      <c r="T145" s="36">
        <v>7.7004900460076395E-2</v>
      </c>
      <c r="U145" s="37">
        <v>3.8970160851332501E-2</v>
      </c>
      <c r="V145" s="37">
        <v>0.118704059294028</v>
      </c>
      <c r="W145" s="39">
        <v>18</v>
      </c>
      <c r="Y145" s="34" t="s">
        <v>251</v>
      </c>
      <c r="Z145" s="36">
        <v>4.98672021686173E-2</v>
      </c>
      <c r="AA145" s="37">
        <v>1.9835737840019099E-2</v>
      </c>
      <c r="AB145" s="37">
        <v>0.397455029326999</v>
      </c>
      <c r="AC145" s="39">
        <v>10</v>
      </c>
      <c r="AE145" s="34" t="s">
        <v>238</v>
      </c>
      <c r="AF145" s="36">
        <v>0.34575309737818399</v>
      </c>
      <c r="AG145" s="37">
        <v>2.1555100991821698E-2</v>
      </c>
      <c r="AH145" s="37">
        <v>0.85289778481835898</v>
      </c>
      <c r="AI145" s="39">
        <v>5</v>
      </c>
      <c r="AK145" s="34" t="s">
        <v>308</v>
      </c>
      <c r="AL145" s="36">
        <v>0.31742918276722598</v>
      </c>
      <c r="AM145" s="37">
        <v>2.9714963862696901E-2</v>
      </c>
      <c r="AN145" s="37">
        <v>0.56964291351590102</v>
      </c>
      <c r="AO145" s="39">
        <v>3</v>
      </c>
    </row>
    <row r="146" spans="1:41" x14ac:dyDescent="0.25">
      <c r="A146" s="34" t="s">
        <v>177</v>
      </c>
      <c r="B146" s="36">
        <v>2.0337433268558601E-2</v>
      </c>
      <c r="C146" s="37">
        <v>7.0280148647451898E-2</v>
      </c>
      <c r="D146" s="37">
        <v>0.14550221490204099</v>
      </c>
      <c r="E146" s="39">
        <v>38</v>
      </c>
      <c r="G146" s="34" t="s">
        <v>172</v>
      </c>
      <c r="H146" s="36">
        <v>4.1662775775613503E-2</v>
      </c>
      <c r="I146" s="37">
        <v>1.01907403434178E-2</v>
      </c>
      <c r="J146" s="37">
        <v>4.3361541572170398E-2</v>
      </c>
      <c r="K146" s="39">
        <v>40</v>
      </c>
      <c r="M146" s="34" t="s">
        <v>181</v>
      </c>
      <c r="N146" s="36">
        <v>7.9623050453286007E-2</v>
      </c>
      <c r="O146" s="37">
        <v>2.1884399828704101E-2</v>
      </c>
      <c r="P146" s="37">
        <v>0.14095486888652001</v>
      </c>
      <c r="Q146" s="39">
        <v>20</v>
      </c>
      <c r="S146" s="34" t="s">
        <v>246</v>
      </c>
      <c r="T146" s="36">
        <v>4.9314995265154801E-2</v>
      </c>
      <c r="U146" s="37">
        <v>1.31894229475557E-2</v>
      </c>
      <c r="V146" s="37">
        <v>0.80761853113915505</v>
      </c>
      <c r="W146" s="39">
        <v>6</v>
      </c>
      <c r="Y146" s="34" t="s">
        <v>254</v>
      </c>
      <c r="Z146" s="36">
        <v>0.16945393758329699</v>
      </c>
      <c r="AA146" s="37">
        <v>1.57249857890252E-2</v>
      </c>
      <c r="AB146" s="37">
        <v>0.39414452433906</v>
      </c>
      <c r="AC146" s="39">
        <v>13</v>
      </c>
      <c r="AE146" s="34" t="s">
        <v>1071</v>
      </c>
      <c r="AF146" s="36">
        <v>5.9841224263809202E-2</v>
      </c>
      <c r="AG146" s="37">
        <v>6.7967181280841399E-3</v>
      </c>
      <c r="AH146" s="37">
        <v>0.18590396006703799</v>
      </c>
      <c r="AI146" s="39">
        <v>72</v>
      </c>
      <c r="AK146" s="34" t="s">
        <v>309</v>
      </c>
      <c r="AL146" s="36">
        <v>0.148160462967696</v>
      </c>
      <c r="AM146" s="37">
        <v>3.5581769990468498E-2</v>
      </c>
      <c r="AN146" s="37">
        <v>0.133054898854603</v>
      </c>
      <c r="AO146" s="39">
        <v>41</v>
      </c>
    </row>
    <row r="147" spans="1:41" x14ac:dyDescent="0.25">
      <c r="A147" s="34" t="s">
        <v>178</v>
      </c>
      <c r="B147" s="36">
        <v>0.33506107210435199</v>
      </c>
      <c r="C147" s="37">
        <v>4.3057467490179697E-2</v>
      </c>
      <c r="D147" s="37">
        <v>2.0529863268700899</v>
      </c>
      <c r="E147" s="39">
        <v>4</v>
      </c>
      <c r="G147" s="34" t="s">
        <v>1051</v>
      </c>
      <c r="H147" s="36">
        <v>4.0231476137529303E-2</v>
      </c>
      <c r="I147" s="37">
        <v>5.7637189057455499E-3</v>
      </c>
      <c r="J147" s="37">
        <v>2.6597380523297E-2</v>
      </c>
      <c r="K147" s="39">
        <v>76</v>
      </c>
      <c r="M147" s="34" t="s">
        <v>183</v>
      </c>
      <c r="N147" s="36">
        <v>0.37107333932721998</v>
      </c>
      <c r="O147" s="37">
        <v>1.4444982700589699E-2</v>
      </c>
      <c r="P147" s="37">
        <v>7.9964033051689101E-2</v>
      </c>
      <c r="Q147" s="39">
        <v>10</v>
      </c>
      <c r="S147" s="34" t="s">
        <v>248</v>
      </c>
      <c r="T147" s="36">
        <v>5.40854838102552E-2</v>
      </c>
      <c r="U147" s="37">
        <v>2.1513648874529698E-2</v>
      </c>
      <c r="V147" s="37">
        <v>1.67837971748874</v>
      </c>
      <c r="W147" s="39">
        <v>6</v>
      </c>
      <c r="Y147" s="34" t="s">
        <v>255</v>
      </c>
      <c r="Z147" s="36">
        <v>0.33547345773033199</v>
      </c>
      <c r="AA147" s="37">
        <v>6.58151183525576E-2</v>
      </c>
      <c r="AB147" s="37">
        <v>1.03597366619368</v>
      </c>
      <c r="AC147" s="39">
        <v>4</v>
      </c>
      <c r="AE147" s="34" t="s">
        <v>239</v>
      </c>
      <c r="AF147" s="36">
        <v>6.3898031426393498E-2</v>
      </c>
      <c r="AG147" s="37">
        <v>2.4132098382280399E-2</v>
      </c>
      <c r="AH147" s="37">
        <v>0.21600787890724099</v>
      </c>
      <c r="AI147" s="39">
        <v>7</v>
      </c>
      <c r="AK147" s="34" t="s">
        <v>313</v>
      </c>
      <c r="AL147" s="36">
        <v>0.11351454740103201</v>
      </c>
      <c r="AM147" s="37">
        <v>1.40016472972396E-2</v>
      </c>
      <c r="AN147" s="37">
        <v>0.202292261751196</v>
      </c>
      <c r="AO147" s="39">
        <v>10</v>
      </c>
    </row>
    <row r="148" spans="1:41" x14ac:dyDescent="0.25">
      <c r="A148" s="34" t="s">
        <v>179</v>
      </c>
      <c r="B148" s="36">
        <v>3.5554363660665098E-2</v>
      </c>
      <c r="C148" s="37">
        <v>1.4142502606362101E-2</v>
      </c>
      <c r="D148" s="37">
        <v>2.85644195700255E-2</v>
      </c>
      <c r="E148" s="39">
        <v>61</v>
      </c>
      <c r="G148" s="34" t="s">
        <v>1052</v>
      </c>
      <c r="H148" s="36">
        <v>4.8980525664997603E-2</v>
      </c>
      <c r="I148" s="37">
        <v>5.6888367224792501E-3</v>
      </c>
      <c r="J148" s="37">
        <v>0.146255254400039</v>
      </c>
      <c r="K148" s="39">
        <v>12</v>
      </c>
      <c r="M148" s="34" t="s">
        <v>1057</v>
      </c>
      <c r="N148" s="36">
        <v>4.7540566339260897E-2</v>
      </c>
      <c r="O148" s="37">
        <v>4.3587824513906404E-3</v>
      </c>
      <c r="P148" s="37">
        <v>0.14886627104974101</v>
      </c>
      <c r="Q148" s="39">
        <v>33</v>
      </c>
      <c r="S148" s="34" t="s">
        <v>250</v>
      </c>
      <c r="T148" s="36">
        <v>9.7264421197882797E-2</v>
      </c>
      <c r="U148" s="37">
        <v>1.24552716808963E-2</v>
      </c>
      <c r="V148" s="37">
        <v>2.5156622986353998E-2</v>
      </c>
      <c r="W148" s="39">
        <v>60</v>
      </c>
      <c r="Y148" s="34" t="s">
        <v>256</v>
      </c>
      <c r="Z148" s="36">
        <v>9.4070784193544602E-2</v>
      </c>
      <c r="AA148" s="37">
        <v>2.71255330923315E-2</v>
      </c>
      <c r="AB148" s="37">
        <v>0.22101337972069801</v>
      </c>
      <c r="AC148" s="39">
        <v>25</v>
      </c>
      <c r="AE148" s="34" t="s">
        <v>242</v>
      </c>
      <c r="AF148" s="36">
        <v>0.133872267621857</v>
      </c>
      <c r="AG148" s="37">
        <v>1.0856353364857E-2</v>
      </c>
      <c r="AH148" s="37">
        <v>0.33507827011205998</v>
      </c>
      <c r="AI148" s="39">
        <v>8</v>
      </c>
      <c r="AK148" s="34" t="s">
        <v>314</v>
      </c>
      <c r="AL148" s="36">
        <v>0.185927002585804</v>
      </c>
      <c r="AM148" s="37">
        <v>9.5398450213672499E-3</v>
      </c>
      <c r="AN148" s="37">
        <v>0.113444148564372</v>
      </c>
      <c r="AO148" s="39">
        <v>20</v>
      </c>
    </row>
    <row r="149" spans="1:41" x14ac:dyDescent="0.25">
      <c r="A149" s="34" t="s">
        <v>180</v>
      </c>
      <c r="B149" s="36">
        <v>2.4568561744801699E-2</v>
      </c>
      <c r="C149" s="37">
        <v>1.6060562691148701E-2</v>
      </c>
      <c r="D149" s="37">
        <v>0.10728440860946099</v>
      </c>
      <c r="E149" s="39">
        <v>13</v>
      </c>
      <c r="G149" s="34" t="s">
        <v>173</v>
      </c>
      <c r="H149" s="36">
        <v>4.8619594356683997E-2</v>
      </c>
      <c r="I149" s="37">
        <v>1.60760850217837E-2</v>
      </c>
      <c r="J149" s="37">
        <v>3.2013023927186898E-2</v>
      </c>
      <c r="K149" s="39">
        <v>65</v>
      </c>
      <c r="M149" s="34" t="s">
        <v>184</v>
      </c>
      <c r="N149" s="36">
        <v>9.6750662824299893E-2</v>
      </c>
      <c r="O149" s="37">
        <v>2.81562726819377E-2</v>
      </c>
      <c r="P149" s="37">
        <v>0.12998419591320801</v>
      </c>
      <c r="Q149" s="39">
        <v>51</v>
      </c>
      <c r="S149" s="34" t="s">
        <v>251</v>
      </c>
      <c r="T149" s="36">
        <v>4.98672021686173E-2</v>
      </c>
      <c r="U149" s="37">
        <v>1.9835737840019099E-2</v>
      </c>
      <c r="V149" s="37">
        <v>0.397455029326999</v>
      </c>
      <c r="W149" s="39">
        <v>10</v>
      </c>
      <c r="Y149" s="34" t="s">
        <v>257</v>
      </c>
      <c r="Z149" s="36">
        <v>5.7563198931616301E-2</v>
      </c>
      <c r="AA149" s="37">
        <v>1.51735628913426E-2</v>
      </c>
      <c r="AB149" s="37">
        <v>0.41551024123365099</v>
      </c>
      <c r="AC149" s="39">
        <v>3</v>
      </c>
      <c r="AE149" s="34" t="s">
        <v>245</v>
      </c>
      <c r="AF149" s="36">
        <v>7.7004900460076395E-2</v>
      </c>
      <c r="AG149" s="37">
        <v>3.8970160851332501E-2</v>
      </c>
      <c r="AH149" s="37">
        <v>0.118704059294028</v>
      </c>
      <c r="AI149" s="39">
        <v>18</v>
      </c>
      <c r="AK149" s="34" t="s">
        <v>317</v>
      </c>
      <c r="AL149" s="36">
        <v>8.1495460538355005E-2</v>
      </c>
      <c r="AM149" s="37">
        <v>1.2821728506161501E-2</v>
      </c>
      <c r="AN149" s="37">
        <v>9.35658127713445E-2</v>
      </c>
      <c r="AO149" s="39">
        <v>10</v>
      </c>
    </row>
    <row r="150" spans="1:41" x14ac:dyDescent="0.25">
      <c r="A150" s="34" t="s">
        <v>181</v>
      </c>
      <c r="B150" s="36">
        <v>7.9623050453286007E-2</v>
      </c>
      <c r="C150" s="37">
        <v>2.1884399828704101E-2</v>
      </c>
      <c r="D150" s="37">
        <v>0.14095486888652001</v>
      </c>
      <c r="E150" s="39">
        <v>20</v>
      </c>
      <c r="G150" s="34" t="s">
        <v>174</v>
      </c>
      <c r="H150" s="36">
        <v>0.177943583098675</v>
      </c>
      <c r="I150" s="37">
        <v>7.0780836123993898E-2</v>
      </c>
      <c r="J150" s="37">
        <v>4.5089420257035204</v>
      </c>
      <c r="K150" s="39">
        <v>3</v>
      </c>
      <c r="M150" s="34" t="s">
        <v>185</v>
      </c>
      <c r="N150" s="36">
        <v>5.4309659647880301E-2</v>
      </c>
      <c r="O150" s="37">
        <v>1.38606298473955E-2</v>
      </c>
      <c r="P150" s="37">
        <v>0.424589385362523</v>
      </c>
      <c r="Q150" s="39">
        <v>10</v>
      </c>
      <c r="S150" s="34" t="s">
        <v>254</v>
      </c>
      <c r="T150" s="36">
        <v>0.16945393758329699</v>
      </c>
      <c r="U150" s="37">
        <v>1.57249857890252E-2</v>
      </c>
      <c r="V150" s="37">
        <v>0.39414452433906</v>
      </c>
      <c r="W150" s="39">
        <v>13</v>
      </c>
      <c r="Y150" s="34" t="s">
        <v>259</v>
      </c>
      <c r="Z150" s="36">
        <v>0.18262933994592501</v>
      </c>
      <c r="AA150" s="37">
        <v>6.8493321688873995E-2</v>
      </c>
      <c r="AB150" s="37">
        <v>0.10583721595175399</v>
      </c>
      <c r="AC150" s="39">
        <v>80</v>
      </c>
      <c r="AE150" s="34" t="s">
        <v>246</v>
      </c>
      <c r="AF150" s="36">
        <v>4.9314995265154801E-2</v>
      </c>
      <c r="AG150" s="37">
        <v>1.31894229475557E-2</v>
      </c>
      <c r="AH150" s="37">
        <v>0.80761853113915505</v>
      </c>
      <c r="AI150" s="39">
        <v>6</v>
      </c>
      <c r="AK150" s="34" t="s">
        <v>318</v>
      </c>
      <c r="AL150" s="36">
        <v>5.7131567033949497E-2</v>
      </c>
      <c r="AM150" s="37">
        <v>2.70186748651908E-2</v>
      </c>
      <c r="AN150" s="37">
        <v>0.11994845316499</v>
      </c>
      <c r="AO150" s="39">
        <v>39</v>
      </c>
    </row>
    <row r="151" spans="1:41" x14ac:dyDescent="0.25">
      <c r="A151" s="34" t="s">
        <v>182</v>
      </c>
      <c r="B151" s="36">
        <v>3.98337298336809E-2</v>
      </c>
      <c r="C151" s="37">
        <v>1.0914318630361901E-2</v>
      </c>
      <c r="D151" s="37">
        <v>3.6532032393604502E-2</v>
      </c>
      <c r="E151" s="39">
        <v>62</v>
      </c>
      <c r="G151" s="34" t="s">
        <v>175</v>
      </c>
      <c r="H151" s="36">
        <v>0.11965189424530601</v>
      </c>
      <c r="I151" s="37">
        <v>2.0345876622945899E-2</v>
      </c>
      <c r="J151" s="37">
        <v>8.3728087839651397E-2</v>
      </c>
      <c r="K151" s="39">
        <v>40</v>
      </c>
      <c r="M151" s="34" t="s">
        <v>1369</v>
      </c>
      <c r="N151" s="36">
        <v>2.05738691772752E-2</v>
      </c>
      <c r="O151" s="37">
        <v>7.3557436066741004E-3</v>
      </c>
      <c r="P151" s="37">
        <v>0.15101612309905499</v>
      </c>
      <c r="Q151" s="39">
        <v>41</v>
      </c>
      <c r="S151" s="34" t="s">
        <v>255</v>
      </c>
      <c r="T151" s="36">
        <v>0.33547345773033199</v>
      </c>
      <c r="U151" s="37">
        <v>6.58151183525576E-2</v>
      </c>
      <c r="V151" s="37">
        <v>1.03597366619368</v>
      </c>
      <c r="W151" s="39">
        <v>4</v>
      </c>
      <c r="Y151" s="34" t="s">
        <v>260</v>
      </c>
      <c r="Z151" s="36">
        <v>1.6918940006053901E-2</v>
      </c>
      <c r="AA151" s="37">
        <v>1.52908806302006E-2</v>
      </c>
      <c r="AB151" s="37">
        <v>0.20535582342665801</v>
      </c>
      <c r="AC151" s="39">
        <v>27</v>
      </c>
      <c r="AE151" s="34" t="s">
        <v>248</v>
      </c>
      <c r="AF151" s="36">
        <v>5.40854838102552E-2</v>
      </c>
      <c r="AG151" s="37">
        <v>2.1513648874529698E-2</v>
      </c>
      <c r="AH151" s="37">
        <v>1.67837971748874</v>
      </c>
      <c r="AI151" s="39">
        <v>6</v>
      </c>
      <c r="AK151" s="34" t="s">
        <v>320</v>
      </c>
      <c r="AL151" s="36">
        <v>0.13508639691614299</v>
      </c>
      <c r="AM151" s="37">
        <v>2.7634822680683201E-2</v>
      </c>
      <c r="AN151" s="37">
        <v>0.236480375973005</v>
      </c>
      <c r="AO151" s="39">
        <v>9</v>
      </c>
    </row>
    <row r="152" spans="1:41" x14ac:dyDescent="0.25">
      <c r="A152" s="34" t="s">
        <v>183</v>
      </c>
      <c r="B152" s="36">
        <v>0.37107333932721998</v>
      </c>
      <c r="C152" s="37">
        <v>1.4444982700589699E-2</v>
      </c>
      <c r="D152" s="37">
        <v>7.9964033051689101E-2</v>
      </c>
      <c r="E152" s="39">
        <v>10</v>
      </c>
      <c r="G152" s="34" t="s">
        <v>1053</v>
      </c>
      <c r="H152" s="36">
        <v>6.7423337001214306E-2</v>
      </c>
      <c r="I152" s="37">
        <v>8.5296827887812194E-3</v>
      </c>
      <c r="J152" s="37">
        <v>0.15277592661950601</v>
      </c>
      <c r="K152" s="39">
        <v>16</v>
      </c>
      <c r="M152" s="34" t="s">
        <v>186</v>
      </c>
      <c r="N152" s="36">
        <v>9.9240317925501503E-2</v>
      </c>
      <c r="O152" s="37">
        <v>2.9572221809789901E-2</v>
      </c>
      <c r="P152" s="37">
        <v>0.35714702951984401</v>
      </c>
      <c r="Q152" s="39">
        <v>4</v>
      </c>
      <c r="S152" s="34" t="s">
        <v>256</v>
      </c>
      <c r="T152" s="36">
        <v>9.4070784193544602E-2</v>
      </c>
      <c r="U152" s="37">
        <v>2.71255330923315E-2</v>
      </c>
      <c r="V152" s="37">
        <v>0.22101337972069801</v>
      </c>
      <c r="W152" s="39">
        <v>25</v>
      </c>
      <c r="Y152" s="34" t="s">
        <v>261</v>
      </c>
      <c r="Z152" s="36">
        <v>0.36919833756224102</v>
      </c>
      <c r="AA152" s="37">
        <v>0.221350390877391</v>
      </c>
      <c r="AB152" s="37">
        <v>2.1210738845111101</v>
      </c>
      <c r="AC152" s="39">
        <v>5</v>
      </c>
      <c r="AE152" s="34" t="s">
        <v>251</v>
      </c>
      <c r="AF152" s="36">
        <v>4.98672021686173E-2</v>
      </c>
      <c r="AG152" s="37">
        <v>1.9835737840019099E-2</v>
      </c>
      <c r="AH152" s="37">
        <v>0.397455029326999</v>
      </c>
      <c r="AI152" s="39">
        <v>10</v>
      </c>
      <c r="AK152" s="34" t="s">
        <v>323</v>
      </c>
      <c r="AL152" s="36">
        <v>0.24804322866499601</v>
      </c>
      <c r="AM152" s="37">
        <v>0.13854155052141701</v>
      </c>
      <c r="AN152" s="37">
        <v>0.88838842834340803</v>
      </c>
      <c r="AO152" s="39">
        <v>11</v>
      </c>
    </row>
    <row r="153" spans="1:41" x14ac:dyDescent="0.25">
      <c r="A153" s="34" t="s">
        <v>184</v>
      </c>
      <c r="B153" s="36">
        <v>9.6750662824299893E-2</v>
      </c>
      <c r="C153" s="37">
        <v>2.81562726819377E-2</v>
      </c>
      <c r="D153" s="37">
        <v>0.12998419591320801</v>
      </c>
      <c r="E153" s="39">
        <v>51</v>
      </c>
      <c r="G153" s="34" t="s">
        <v>176</v>
      </c>
      <c r="H153" s="36">
        <v>0.232168635343179</v>
      </c>
      <c r="I153" s="37">
        <v>1.4893278261113099E-2</v>
      </c>
      <c r="J153" s="37">
        <v>0.22816657111928701</v>
      </c>
      <c r="K153" s="39">
        <v>26</v>
      </c>
      <c r="M153" s="34" t="s">
        <v>188</v>
      </c>
      <c r="N153" s="36">
        <v>5.0565406786991798E-2</v>
      </c>
      <c r="O153" s="37">
        <v>1.5841063280125502E-2</v>
      </c>
      <c r="P153" s="37">
        <v>0.24422424916195101</v>
      </c>
      <c r="Q153" s="39">
        <v>34</v>
      </c>
      <c r="S153" s="34" t="s">
        <v>257</v>
      </c>
      <c r="T153" s="36">
        <v>5.7563198931616301E-2</v>
      </c>
      <c r="U153" s="37">
        <v>1.51735628913426E-2</v>
      </c>
      <c r="V153" s="37">
        <v>0.41551024123365099</v>
      </c>
      <c r="W153" s="39">
        <v>3</v>
      </c>
      <c r="Y153" s="34" t="s">
        <v>263</v>
      </c>
      <c r="Z153" s="36">
        <v>9.4446892842392202E-2</v>
      </c>
      <c r="AA153" s="37">
        <v>2.21117195296043E-2</v>
      </c>
      <c r="AB153" s="37">
        <v>0.12240990231333</v>
      </c>
      <c r="AC153" s="39">
        <v>31</v>
      </c>
      <c r="AE153" s="34" t="s">
        <v>1074</v>
      </c>
      <c r="AF153" s="36">
        <v>0.104270026488911</v>
      </c>
      <c r="AG153" s="37">
        <v>6.1044949332944697E-3</v>
      </c>
      <c r="AH153" s="37">
        <v>9.8537819360073997E-2</v>
      </c>
      <c r="AI153" s="39">
        <v>14</v>
      </c>
      <c r="AK153" s="34" t="s">
        <v>325</v>
      </c>
      <c r="AL153" s="36">
        <v>0.135334926266762</v>
      </c>
      <c r="AM153" s="37">
        <v>0.109150882355072</v>
      </c>
      <c r="AN153" s="37">
        <v>0.29527205104745302</v>
      </c>
      <c r="AO153" s="39">
        <v>3</v>
      </c>
    </row>
    <row r="154" spans="1:41" x14ac:dyDescent="0.25">
      <c r="A154" s="34" t="s">
        <v>185</v>
      </c>
      <c r="B154" s="36">
        <v>5.4309659647880301E-2</v>
      </c>
      <c r="C154" s="37">
        <v>1.38606298473955E-2</v>
      </c>
      <c r="D154" s="37">
        <v>0.424589385362523</v>
      </c>
      <c r="E154" s="39">
        <v>10</v>
      </c>
      <c r="G154" s="34" t="s">
        <v>178</v>
      </c>
      <c r="H154" s="36">
        <v>0.33506107210435199</v>
      </c>
      <c r="I154" s="37">
        <v>4.3057467490179697E-2</v>
      </c>
      <c r="J154" s="37">
        <v>2.0529863268700899</v>
      </c>
      <c r="K154" s="39">
        <v>4</v>
      </c>
      <c r="M154" s="34" t="s">
        <v>189</v>
      </c>
      <c r="N154" s="36">
        <v>0.10915208125424899</v>
      </c>
      <c r="O154" s="37">
        <v>1.2325298862676999E-2</v>
      </c>
      <c r="P154" s="37">
        <v>0.58225630218164903</v>
      </c>
      <c r="Q154" s="39">
        <v>23</v>
      </c>
      <c r="S154" s="34" t="s">
        <v>258</v>
      </c>
      <c r="T154" s="36">
        <v>4.8155424574092602E-2</v>
      </c>
      <c r="U154" s="37">
        <v>1.31400456464629E-2</v>
      </c>
      <c r="V154" s="37">
        <v>5.7166114865852997E-2</v>
      </c>
      <c r="W154" s="39">
        <v>34</v>
      </c>
      <c r="Y154" s="34" t="s">
        <v>264</v>
      </c>
      <c r="Z154" s="36">
        <v>7.5202026982942094E-2</v>
      </c>
      <c r="AA154" s="37">
        <v>5.0758311474752099E-2</v>
      </c>
      <c r="AB154" s="37">
        <v>0.129612621389156</v>
      </c>
      <c r="AC154" s="39">
        <v>12</v>
      </c>
      <c r="AE154" s="34" t="s">
        <v>254</v>
      </c>
      <c r="AF154" s="36">
        <v>0.16945393758329699</v>
      </c>
      <c r="AG154" s="37">
        <v>1.57249857890252E-2</v>
      </c>
      <c r="AH154" s="37">
        <v>0.39414452433906</v>
      </c>
      <c r="AI154" s="39">
        <v>13</v>
      </c>
      <c r="AK154" s="34" t="s">
        <v>328</v>
      </c>
      <c r="AL154" s="36">
        <v>5.8865588986026E-2</v>
      </c>
      <c r="AM154" s="37">
        <v>1.2072536044690701E-2</v>
      </c>
      <c r="AN154" s="37">
        <v>0.83213508196174901</v>
      </c>
      <c r="AO154" s="39">
        <v>24</v>
      </c>
    </row>
    <row r="155" spans="1:41" x14ac:dyDescent="0.25">
      <c r="A155" s="34" t="s">
        <v>186</v>
      </c>
      <c r="B155" s="36">
        <v>9.9240317925501503E-2</v>
      </c>
      <c r="C155" s="37">
        <v>2.9572221809789901E-2</v>
      </c>
      <c r="D155" s="37">
        <v>0.35714702951984401</v>
      </c>
      <c r="E155" s="39">
        <v>4</v>
      </c>
      <c r="G155" s="34" t="s">
        <v>1054</v>
      </c>
      <c r="H155" s="36">
        <v>8.2823892102419805E-2</v>
      </c>
      <c r="I155" s="37">
        <v>5.5851414528833203E-3</v>
      </c>
      <c r="J155" s="37">
        <v>3.5919943566576899E-2</v>
      </c>
      <c r="K155" s="39">
        <v>50</v>
      </c>
      <c r="M155" s="34" t="s">
        <v>191</v>
      </c>
      <c r="N155" s="36">
        <v>1.1311769127351001E-2</v>
      </c>
      <c r="O155" s="37">
        <v>1.16491716489229E-2</v>
      </c>
      <c r="P155" s="37">
        <v>8.9512871303368394E-2</v>
      </c>
      <c r="Q155" s="39">
        <v>47</v>
      </c>
      <c r="S155" s="34" t="s">
        <v>259</v>
      </c>
      <c r="T155" s="36">
        <v>0.18262933994592501</v>
      </c>
      <c r="U155" s="37">
        <v>6.8493321688873995E-2</v>
      </c>
      <c r="V155" s="37">
        <v>0.10583721595175399</v>
      </c>
      <c r="W155" s="39">
        <v>80</v>
      </c>
      <c r="Y155" s="34" t="s">
        <v>265</v>
      </c>
      <c r="Z155" s="36">
        <v>7.5257716560281407E-2</v>
      </c>
      <c r="AA155" s="37">
        <v>3.58442799977675E-2</v>
      </c>
      <c r="AB155" s="37">
        <v>0.101380238838941</v>
      </c>
      <c r="AC155" s="39">
        <v>32</v>
      </c>
      <c r="AE155" s="34" t="s">
        <v>1075</v>
      </c>
      <c r="AF155" s="36">
        <v>9.2628797054111894E-2</v>
      </c>
      <c r="AG155" s="37">
        <v>5.7747077044068597E-3</v>
      </c>
      <c r="AH155" s="37">
        <v>0.17311153106994601</v>
      </c>
      <c r="AI155" s="39">
        <v>23</v>
      </c>
      <c r="AK155" s="34" t="s">
        <v>329</v>
      </c>
      <c r="AL155" s="36">
        <v>0.19981080024734399</v>
      </c>
      <c r="AM155" s="37">
        <v>0.104667464095588</v>
      </c>
      <c r="AN155" s="37">
        <v>0.32778841130317499</v>
      </c>
      <c r="AO155" s="39">
        <v>5</v>
      </c>
    </row>
    <row r="156" spans="1:41" x14ac:dyDescent="0.25">
      <c r="A156" s="34" t="s">
        <v>187</v>
      </c>
      <c r="B156" s="36">
        <v>0.10644558448159799</v>
      </c>
      <c r="C156" s="37">
        <v>1.9790179140777901E-2</v>
      </c>
      <c r="D156" s="37">
        <v>6.0770408266163499E-2</v>
      </c>
      <c r="E156" s="39">
        <v>14</v>
      </c>
      <c r="G156" s="34" t="s">
        <v>1055</v>
      </c>
      <c r="H156" s="36">
        <v>4.80185943003269E-2</v>
      </c>
      <c r="I156" s="37">
        <v>5.1147633298070996E-3</v>
      </c>
      <c r="J156" s="37">
        <v>6.6538244115981901E-2</v>
      </c>
      <c r="K156" s="39">
        <v>67</v>
      </c>
      <c r="M156" s="34" t="s">
        <v>193</v>
      </c>
      <c r="N156" s="36">
        <v>0.27250313086850397</v>
      </c>
      <c r="O156" s="37">
        <v>2.75226395077371E-2</v>
      </c>
      <c r="P156" s="37">
        <v>0.10364415179016299</v>
      </c>
      <c r="Q156" s="39">
        <v>70</v>
      </c>
      <c r="S156" s="34" t="s">
        <v>261</v>
      </c>
      <c r="T156" s="36">
        <v>0.36919833756224102</v>
      </c>
      <c r="U156" s="37">
        <v>0.221350390877391</v>
      </c>
      <c r="V156" s="37">
        <v>2.1210738845111101</v>
      </c>
      <c r="W156" s="39">
        <v>5</v>
      </c>
      <c r="Y156" s="34" t="s">
        <v>267</v>
      </c>
      <c r="Z156" s="36">
        <v>5.4336752575695299E-2</v>
      </c>
      <c r="AA156" s="37">
        <v>2.0360802504545802E-2</v>
      </c>
      <c r="AB156" s="37">
        <v>0.120325697541457</v>
      </c>
      <c r="AC156" s="39">
        <v>21</v>
      </c>
      <c r="AE156" s="34" t="s">
        <v>255</v>
      </c>
      <c r="AF156" s="36">
        <v>0.33547345773033199</v>
      </c>
      <c r="AG156" s="37">
        <v>6.58151183525576E-2</v>
      </c>
      <c r="AH156" s="37">
        <v>1.03597366619368</v>
      </c>
      <c r="AI156" s="39">
        <v>4</v>
      </c>
      <c r="AK156" s="34" t="s">
        <v>330</v>
      </c>
      <c r="AL156" s="36">
        <v>6.3732944229397195E-2</v>
      </c>
      <c r="AM156" s="37">
        <v>9.2660326132673401E-3</v>
      </c>
      <c r="AN156" s="37">
        <v>0.17964940425748099</v>
      </c>
      <c r="AO156" s="39">
        <v>16</v>
      </c>
    </row>
    <row r="157" spans="1:41" x14ac:dyDescent="0.25">
      <c r="A157" s="34" t="s">
        <v>188</v>
      </c>
      <c r="B157" s="36">
        <v>5.0565406786991798E-2</v>
      </c>
      <c r="C157" s="37">
        <v>1.5841063280125502E-2</v>
      </c>
      <c r="D157" s="37">
        <v>0.24422424916195101</v>
      </c>
      <c r="E157" s="39">
        <v>34</v>
      </c>
      <c r="G157" s="34" t="s">
        <v>181</v>
      </c>
      <c r="H157" s="36">
        <v>7.9623050453286007E-2</v>
      </c>
      <c r="I157" s="37">
        <v>2.1884399828704101E-2</v>
      </c>
      <c r="J157" s="37">
        <v>0.14095486888652001</v>
      </c>
      <c r="K157" s="39">
        <v>20</v>
      </c>
      <c r="M157" s="34" t="s">
        <v>194</v>
      </c>
      <c r="N157" s="36">
        <v>6.2637751345437406E-2</v>
      </c>
      <c r="O157" s="37">
        <v>1.9945401656311999E-2</v>
      </c>
      <c r="P157" s="37">
        <v>0.35763840820076898</v>
      </c>
      <c r="Q157" s="39">
        <v>16</v>
      </c>
      <c r="S157" s="34" t="s">
        <v>262</v>
      </c>
      <c r="T157" s="36">
        <v>0.30886346385785401</v>
      </c>
      <c r="U157" s="37">
        <v>1.6739143400608999E-2</v>
      </c>
      <c r="V157" s="37">
        <v>4.3582890509907199E-2</v>
      </c>
      <c r="W157" s="39">
        <v>64</v>
      </c>
      <c r="Y157" s="34" t="s">
        <v>269</v>
      </c>
      <c r="Z157" s="36">
        <v>0.137506312965686</v>
      </c>
      <c r="AA157" s="37">
        <v>5.4696053853438099E-2</v>
      </c>
      <c r="AB157" s="37">
        <v>0.15288125718612899</v>
      </c>
      <c r="AC157" s="39">
        <v>5</v>
      </c>
      <c r="AE157" s="34" t="s">
        <v>256</v>
      </c>
      <c r="AF157" s="36">
        <v>9.4070784193544602E-2</v>
      </c>
      <c r="AG157" s="37">
        <v>2.71255330923315E-2</v>
      </c>
      <c r="AH157" s="37">
        <v>0.22101337972069801</v>
      </c>
      <c r="AI157" s="39">
        <v>25</v>
      </c>
      <c r="AK157" s="34" t="s">
        <v>331</v>
      </c>
      <c r="AL157" s="36">
        <v>6.0323168966100398E-2</v>
      </c>
      <c r="AM157" s="37">
        <v>1.68781410593484E-2</v>
      </c>
      <c r="AN157" s="37">
        <v>0.101705898817637</v>
      </c>
      <c r="AO157" s="39">
        <v>42</v>
      </c>
    </row>
    <row r="158" spans="1:41" x14ac:dyDescent="0.25">
      <c r="A158" s="34" t="s">
        <v>189</v>
      </c>
      <c r="B158" s="36">
        <v>0.10915208125424899</v>
      </c>
      <c r="C158" s="37">
        <v>1.2325298862676999E-2</v>
      </c>
      <c r="D158" s="37">
        <v>0.58225630218164903</v>
      </c>
      <c r="E158" s="39">
        <v>23</v>
      </c>
      <c r="G158" s="34" t="s">
        <v>182</v>
      </c>
      <c r="H158" s="36">
        <v>3.98337298336809E-2</v>
      </c>
      <c r="I158" s="37">
        <v>1.0914318630361901E-2</v>
      </c>
      <c r="J158" s="37">
        <v>3.6532032393604502E-2</v>
      </c>
      <c r="K158" s="39">
        <v>62</v>
      </c>
      <c r="M158" s="34" t="s">
        <v>195</v>
      </c>
      <c r="N158" s="36">
        <v>3.7282114795700302E-2</v>
      </c>
      <c r="O158" s="37">
        <v>1.4829752283042801E-2</v>
      </c>
      <c r="P158" s="37">
        <v>0.25093635164598999</v>
      </c>
      <c r="Q158" s="39">
        <v>61</v>
      </c>
      <c r="S158" s="34" t="s">
        <v>263</v>
      </c>
      <c r="T158" s="36">
        <v>9.4446892842392202E-2</v>
      </c>
      <c r="U158" s="37">
        <v>2.21117195296043E-2</v>
      </c>
      <c r="V158" s="37">
        <v>0.12240990231333</v>
      </c>
      <c r="W158" s="39">
        <v>31</v>
      </c>
      <c r="Y158" s="34" t="s">
        <v>270</v>
      </c>
      <c r="Z158" s="36">
        <v>2.6019055850447399E-2</v>
      </c>
      <c r="AA158" s="37">
        <v>1.5388555713342199E-2</v>
      </c>
      <c r="AB158" s="37">
        <v>9.9582748608251101E-2</v>
      </c>
      <c r="AC158" s="39">
        <v>50</v>
      </c>
      <c r="AE158" s="34" t="s">
        <v>257</v>
      </c>
      <c r="AF158" s="36">
        <v>5.7563198931616301E-2</v>
      </c>
      <c r="AG158" s="37">
        <v>1.51735628913426E-2</v>
      </c>
      <c r="AH158" s="37">
        <v>0.41551024123365099</v>
      </c>
      <c r="AI158" s="39">
        <v>3</v>
      </c>
      <c r="AK158" s="34" t="s">
        <v>334</v>
      </c>
      <c r="AL158" s="36">
        <v>0.134144734281096</v>
      </c>
      <c r="AM158" s="37">
        <v>1.5854975613404401E-2</v>
      </c>
      <c r="AN158" s="37">
        <v>9.2526996362323699E-2</v>
      </c>
      <c r="AO158" s="39">
        <v>57</v>
      </c>
    </row>
    <row r="159" spans="1:41" x14ac:dyDescent="0.25">
      <c r="A159" s="34" t="s">
        <v>190</v>
      </c>
      <c r="B159" s="36">
        <v>8.3856527653504404E-2</v>
      </c>
      <c r="C159" s="37">
        <v>1.4611221669042799E-2</v>
      </c>
      <c r="D159" s="37">
        <v>7.5247712501580799E-2</v>
      </c>
      <c r="E159" s="39">
        <v>23</v>
      </c>
      <c r="G159" s="34" t="s">
        <v>183</v>
      </c>
      <c r="H159" s="36">
        <v>0.37107333932721998</v>
      </c>
      <c r="I159" s="37">
        <v>1.4444982700589699E-2</v>
      </c>
      <c r="J159" s="37">
        <v>7.9964033051689101E-2</v>
      </c>
      <c r="K159" s="39">
        <v>10</v>
      </c>
      <c r="M159" s="34" t="s">
        <v>196</v>
      </c>
      <c r="N159" s="36">
        <v>5.7397689839237001E-2</v>
      </c>
      <c r="O159" s="37">
        <v>1.15352352935658E-2</v>
      </c>
      <c r="P159" s="37">
        <v>0.15295433014208001</v>
      </c>
      <c r="Q159" s="39">
        <v>46</v>
      </c>
      <c r="S159" s="34" t="s">
        <v>264</v>
      </c>
      <c r="T159" s="36">
        <v>7.5202026982942094E-2</v>
      </c>
      <c r="U159" s="37">
        <v>5.0758311474752099E-2</v>
      </c>
      <c r="V159" s="37">
        <v>0.129612621389156</v>
      </c>
      <c r="W159" s="39">
        <v>12</v>
      </c>
      <c r="Y159" s="34" t="s">
        <v>271</v>
      </c>
      <c r="Z159" s="36">
        <v>9.9924227393994397E-2</v>
      </c>
      <c r="AA159" s="37">
        <v>1.6944312779664E-2</v>
      </c>
      <c r="AB159" s="37">
        <v>0.31235438258340098</v>
      </c>
      <c r="AC159" s="39">
        <v>3</v>
      </c>
      <c r="AE159" s="34" t="s">
        <v>1076</v>
      </c>
      <c r="AF159" s="36">
        <v>6.4286265553763905E-2</v>
      </c>
      <c r="AG159" s="37">
        <v>7.1965515458664803E-3</v>
      </c>
      <c r="AH159" s="37">
        <v>0.18131209347153401</v>
      </c>
      <c r="AI159" s="39">
        <v>6</v>
      </c>
      <c r="AK159" s="34" t="s">
        <v>335</v>
      </c>
      <c r="AL159" s="36">
        <v>6.8930695570095804E-2</v>
      </c>
      <c r="AM159" s="37">
        <v>1.72146042858521E-2</v>
      </c>
      <c r="AN159" s="37">
        <v>0.14927246990807699</v>
      </c>
      <c r="AO159" s="39">
        <v>24</v>
      </c>
    </row>
    <row r="160" spans="1:41" x14ac:dyDescent="0.25">
      <c r="A160" s="34" t="s">
        <v>191</v>
      </c>
      <c r="B160" s="36">
        <v>1.1311769127351001E-2</v>
      </c>
      <c r="C160" s="37">
        <v>1.16491716489229E-2</v>
      </c>
      <c r="D160" s="37">
        <v>8.9512871303368394E-2</v>
      </c>
      <c r="E160" s="39">
        <v>47</v>
      </c>
      <c r="G160" s="34" t="s">
        <v>1056</v>
      </c>
      <c r="H160" s="36">
        <v>4.8316776580494797E-2</v>
      </c>
      <c r="I160" s="37">
        <v>7.7269028459618803E-3</v>
      </c>
      <c r="J160" s="37">
        <v>1.56064666213736E-2</v>
      </c>
      <c r="K160" s="39">
        <v>66</v>
      </c>
      <c r="M160" s="34" t="s">
        <v>197</v>
      </c>
      <c r="N160" s="36">
        <v>3.1398897423711297E-2</v>
      </c>
      <c r="O160" s="37">
        <v>2.5369997310567299E-2</v>
      </c>
      <c r="P160" s="37">
        <v>9.4571720739046197E-2</v>
      </c>
      <c r="Q160" s="39">
        <v>23</v>
      </c>
      <c r="S160" s="34" t="s">
        <v>265</v>
      </c>
      <c r="T160" s="36">
        <v>7.5257716560281407E-2</v>
      </c>
      <c r="U160" s="37">
        <v>3.58442799977675E-2</v>
      </c>
      <c r="V160" s="37">
        <v>0.101380238838941</v>
      </c>
      <c r="W160" s="39">
        <v>32</v>
      </c>
      <c r="Y160" s="34" t="s">
        <v>272</v>
      </c>
      <c r="Z160" s="36">
        <v>0.10468261932253101</v>
      </c>
      <c r="AA160" s="37">
        <v>1.42678010085137E-2</v>
      </c>
      <c r="AB160" s="37">
        <v>0.600299962528557</v>
      </c>
      <c r="AC160" s="39">
        <v>7</v>
      </c>
      <c r="AE160" s="34" t="s">
        <v>1077</v>
      </c>
      <c r="AF160" s="36">
        <v>5.75493173391163E-2</v>
      </c>
      <c r="AG160" s="37">
        <v>8.5111229769554205E-3</v>
      </c>
      <c r="AH160" s="37">
        <v>0.187237138319301</v>
      </c>
      <c r="AI160" s="39">
        <v>5</v>
      </c>
      <c r="AK160" s="34" t="s">
        <v>338</v>
      </c>
      <c r="AL160" s="36">
        <v>7.5151586997049394E-2</v>
      </c>
      <c r="AM160" s="37">
        <v>9.4493842100665908E-3</v>
      </c>
      <c r="AN160" s="37">
        <v>0.29165348090647902</v>
      </c>
      <c r="AO160" s="39">
        <v>21</v>
      </c>
    </row>
    <row r="161" spans="1:41" x14ac:dyDescent="0.25">
      <c r="A161" s="34" t="s">
        <v>192</v>
      </c>
      <c r="B161" s="36">
        <v>7.6523869935745198E-2</v>
      </c>
      <c r="C161" s="37">
        <v>1.7823963010491699E-2</v>
      </c>
      <c r="D161" s="37">
        <v>6.50315425199397E-2</v>
      </c>
      <c r="E161" s="39">
        <v>78</v>
      </c>
      <c r="G161" s="34" t="s">
        <v>1057</v>
      </c>
      <c r="H161" s="36">
        <v>4.7540566339260897E-2</v>
      </c>
      <c r="I161" s="37">
        <v>4.3587824513906404E-3</v>
      </c>
      <c r="J161" s="37">
        <v>0.14886627104974101</v>
      </c>
      <c r="K161" s="39">
        <v>33</v>
      </c>
      <c r="M161" s="34" t="s">
        <v>198</v>
      </c>
      <c r="N161" s="36">
        <v>2.7335628085307598E-2</v>
      </c>
      <c r="O161" s="37">
        <v>1.03481279587899E-2</v>
      </c>
      <c r="P161" s="37">
        <v>8.8614294274515101E-2</v>
      </c>
      <c r="Q161" s="39">
        <v>68</v>
      </c>
      <c r="S161" s="34" t="s">
        <v>266</v>
      </c>
      <c r="T161" s="36">
        <v>0.141799545465296</v>
      </c>
      <c r="U161" s="37">
        <v>9.3580037833410692E-3</v>
      </c>
      <c r="V161" s="37">
        <v>5.8155744677480199E-2</v>
      </c>
      <c r="W161" s="39">
        <v>31</v>
      </c>
      <c r="Y161" s="34" t="s">
        <v>273</v>
      </c>
      <c r="Z161" s="36">
        <v>0.125823428822677</v>
      </c>
      <c r="AA161" s="37">
        <v>1.8771722977557699E-2</v>
      </c>
      <c r="AB161" s="37">
        <v>0.26181925541287299</v>
      </c>
      <c r="AC161" s="39">
        <v>18</v>
      </c>
      <c r="AE161" s="34" t="s">
        <v>259</v>
      </c>
      <c r="AF161" s="36">
        <v>0.18262933994592501</v>
      </c>
      <c r="AG161" s="37">
        <v>6.8493321688873995E-2</v>
      </c>
      <c r="AH161" s="37">
        <v>0.10583721595175399</v>
      </c>
      <c r="AI161" s="39">
        <v>80</v>
      </c>
      <c r="AK161" s="34" t="s">
        <v>339</v>
      </c>
      <c r="AL161" s="36">
        <v>0.11333174476654199</v>
      </c>
      <c r="AM161" s="37">
        <v>1.05398152806708E-2</v>
      </c>
      <c r="AN161" s="37">
        <v>7.9668109443247398E-2</v>
      </c>
      <c r="AO161" s="39">
        <v>15</v>
      </c>
    </row>
    <row r="162" spans="1:41" x14ac:dyDescent="0.25">
      <c r="A162" s="34" t="s">
        <v>193</v>
      </c>
      <c r="B162" s="36">
        <v>0.27250313086850397</v>
      </c>
      <c r="C162" s="37">
        <v>2.75226395077371E-2</v>
      </c>
      <c r="D162" s="37">
        <v>0.10364415179016299</v>
      </c>
      <c r="E162" s="39">
        <v>70</v>
      </c>
      <c r="G162" s="34" t="s">
        <v>184</v>
      </c>
      <c r="H162" s="36">
        <v>9.6750662824299893E-2</v>
      </c>
      <c r="I162" s="37">
        <v>2.81562726819377E-2</v>
      </c>
      <c r="J162" s="37">
        <v>0.12998419591320801</v>
      </c>
      <c r="K162" s="39">
        <v>51</v>
      </c>
      <c r="M162" s="34" t="s">
        <v>1370</v>
      </c>
      <c r="N162" s="36">
        <v>2.7877401114910098E-2</v>
      </c>
      <c r="O162" s="37">
        <v>3.7790608649714099E-3</v>
      </c>
      <c r="P162" s="37">
        <v>8.6433129353641502E-2</v>
      </c>
      <c r="Q162" s="39">
        <v>24</v>
      </c>
      <c r="S162" s="34" t="s">
        <v>267</v>
      </c>
      <c r="T162" s="36">
        <v>5.4336752575695299E-2</v>
      </c>
      <c r="U162" s="37">
        <v>2.0360802504545802E-2</v>
      </c>
      <c r="V162" s="37">
        <v>0.120325697541457</v>
      </c>
      <c r="W162" s="39">
        <v>21</v>
      </c>
      <c r="Y162" s="34" t="s">
        <v>274</v>
      </c>
      <c r="Z162" s="36">
        <v>4.97344347911138E-2</v>
      </c>
      <c r="AA162" s="37">
        <v>1.09390466285184E-2</v>
      </c>
      <c r="AB162" s="37">
        <v>9.6875662794147804E-2</v>
      </c>
      <c r="AC162" s="39">
        <v>11</v>
      </c>
      <c r="AE162" s="34" t="s">
        <v>1079</v>
      </c>
      <c r="AF162" s="36">
        <v>8.8958039904251301E-2</v>
      </c>
      <c r="AG162" s="37">
        <v>5.61330426851692E-3</v>
      </c>
      <c r="AH162" s="37">
        <v>0.108426266311869</v>
      </c>
      <c r="AI162" s="39">
        <v>28</v>
      </c>
      <c r="AK162" s="34" t="s">
        <v>340</v>
      </c>
      <c r="AL162" s="36">
        <v>2.0796461984457801</v>
      </c>
      <c r="AM162" s="37">
        <v>0.246336070188659</v>
      </c>
      <c r="AN162" s="37">
        <v>0.955420234448352</v>
      </c>
      <c r="AO162" s="39">
        <v>5</v>
      </c>
    </row>
    <row r="163" spans="1:41" x14ac:dyDescent="0.25">
      <c r="A163" s="34" t="s">
        <v>194</v>
      </c>
      <c r="B163" s="36">
        <v>6.2637751345437406E-2</v>
      </c>
      <c r="C163" s="37">
        <v>1.9945401656311999E-2</v>
      </c>
      <c r="D163" s="37">
        <v>0.35763840820076898</v>
      </c>
      <c r="E163" s="39">
        <v>16</v>
      </c>
      <c r="G163" s="34" t="s">
        <v>185</v>
      </c>
      <c r="H163" s="36">
        <v>5.4309659647880301E-2</v>
      </c>
      <c r="I163" s="37">
        <v>1.38606298473955E-2</v>
      </c>
      <c r="J163" s="37">
        <v>0.424589385362523</v>
      </c>
      <c r="K163" s="39">
        <v>10</v>
      </c>
      <c r="M163" s="34" t="s">
        <v>1059</v>
      </c>
      <c r="N163" s="36">
        <v>4.1242161736954198E-2</v>
      </c>
      <c r="O163" s="37">
        <v>5.7661127357981597E-3</v>
      </c>
      <c r="P163" s="37">
        <v>0.10543567310396</v>
      </c>
      <c r="Q163" s="39">
        <v>58</v>
      </c>
      <c r="S163" s="34" t="s">
        <v>268</v>
      </c>
      <c r="T163" s="36">
        <v>5.8795158043197897E-2</v>
      </c>
      <c r="U163" s="37">
        <v>5.9452773617922297E-2</v>
      </c>
      <c r="V163" s="37"/>
      <c r="W163" s="39">
        <v>69</v>
      </c>
      <c r="Y163" s="34" t="s">
        <v>275</v>
      </c>
      <c r="Z163" s="36">
        <v>0.11973784535837</v>
      </c>
      <c r="AA163" s="37">
        <v>4.7628268817376598E-2</v>
      </c>
      <c r="AB163" s="37">
        <v>0.67625557937962</v>
      </c>
      <c r="AC163" s="39">
        <v>8</v>
      </c>
      <c r="AE163" s="34" t="s">
        <v>1080</v>
      </c>
      <c r="AF163" s="36">
        <v>5.5231590107884601E-2</v>
      </c>
      <c r="AG163" s="37">
        <v>6.7901601038630501E-3</v>
      </c>
      <c r="AH163" s="37">
        <v>0.176305758221765</v>
      </c>
      <c r="AI163" s="39">
        <v>32</v>
      </c>
      <c r="AK163" s="34" t="s">
        <v>342</v>
      </c>
      <c r="AL163" s="36">
        <v>7.0741857757595394E-2</v>
      </c>
      <c r="AM163" s="37">
        <v>2.15088665918815E-2</v>
      </c>
      <c r="AN163" s="37">
        <v>0.171819704866572</v>
      </c>
      <c r="AO163" s="39">
        <v>29</v>
      </c>
    </row>
    <row r="164" spans="1:41" x14ac:dyDescent="0.25">
      <c r="A164" s="34" t="s">
        <v>195</v>
      </c>
      <c r="B164" s="36">
        <v>3.7282114795700302E-2</v>
      </c>
      <c r="C164" s="37">
        <v>1.4829752283042801E-2</v>
      </c>
      <c r="D164" s="37">
        <v>0.25093635164598999</v>
      </c>
      <c r="E164" s="39">
        <v>61</v>
      </c>
      <c r="G164" s="34" t="s">
        <v>186</v>
      </c>
      <c r="H164" s="36">
        <v>9.9240317925501503E-2</v>
      </c>
      <c r="I164" s="37">
        <v>2.9572221809789901E-2</v>
      </c>
      <c r="J164" s="37">
        <v>0.35714702951984401</v>
      </c>
      <c r="K164" s="39">
        <v>4</v>
      </c>
      <c r="M164" s="34" t="s">
        <v>200</v>
      </c>
      <c r="N164" s="36">
        <v>0.32463158276508602</v>
      </c>
      <c r="O164" s="37">
        <v>1.7259693456029901E-2</v>
      </c>
      <c r="P164" s="37">
        <v>0.199992769535563</v>
      </c>
      <c r="Q164" s="39">
        <v>5</v>
      </c>
      <c r="S164" s="34" t="s">
        <v>269</v>
      </c>
      <c r="T164" s="36">
        <v>0.137506312965686</v>
      </c>
      <c r="U164" s="37">
        <v>5.4696053853438099E-2</v>
      </c>
      <c r="V164" s="37">
        <v>0.15288125718612899</v>
      </c>
      <c r="W164" s="39">
        <v>5</v>
      </c>
      <c r="Y164" s="34" t="s">
        <v>276</v>
      </c>
      <c r="Z164" s="36">
        <v>0.72460562790921101</v>
      </c>
      <c r="AA164" s="37">
        <v>3.1467185268134301E-2</v>
      </c>
      <c r="AB164" s="37">
        <v>0.81904822009957601</v>
      </c>
      <c r="AC164" s="39">
        <v>4</v>
      </c>
      <c r="AE164" s="34" t="s">
        <v>261</v>
      </c>
      <c r="AF164" s="36">
        <v>0.36919833756224102</v>
      </c>
      <c r="AG164" s="37">
        <v>0.221350390877391</v>
      </c>
      <c r="AH164" s="37">
        <v>2.1210738845111101</v>
      </c>
      <c r="AI164" s="39">
        <v>5</v>
      </c>
      <c r="AK164" s="34" t="s">
        <v>343</v>
      </c>
      <c r="AL164" s="36">
        <v>6.0372037169316099E-2</v>
      </c>
      <c r="AM164" s="37">
        <v>9.1690004218961205E-3</v>
      </c>
      <c r="AN164" s="37">
        <v>8.2327556449492106E-2</v>
      </c>
      <c r="AO164" s="39">
        <v>39</v>
      </c>
    </row>
    <row r="165" spans="1:41" x14ac:dyDescent="0.25">
      <c r="A165" s="34" t="s">
        <v>196</v>
      </c>
      <c r="B165" s="36">
        <v>5.7397689839237001E-2</v>
      </c>
      <c r="C165" s="37">
        <v>1.15352352935658E-2</v>
      </c>
      <c r="D165" s="37">
        <v>0.15295433014208001</v>
      </c>
      <c r="E165" s="39">
        <v>46</v>
      </c>
      <c r="G165" s="34" t="s">
        <v>187</v>
      </c>
      <c r="H165" s="36">
        <v>0.10644558448159799</v>
      </c>
      <c r="I165" s="37">
        <v>1.9790179140777901E-2</v>
      </c>
      <c r="J165" s="37">
        <v>6.0770408266163499E-2</v>
      </c>
      <c r="K165" s="39">
        <v>14</v>
      </c>
      <c r="M165" s="34" t="s">
        <v>202</v>
      </c>
      <c r="N165" s="36">
        <v>9.78554080522487E-3</v>
      </c>
      <c r="O165" s="37">
        <v>2.1269735332481301E-2</v>
      </c>
      <c r="P165" s="37">
        <v>0.17832030942622701</v>
      </c>
      <c r="Q165" s="39">
        <v>18</v>
      </c>
      <c r="S165" s="34" t="s">
        <v>271</v>
      </c>
      <c r="T165" s="36">
        <v>9.9924227393994397E-2</v>
      </c>
      <c r="U165" s="37">
        <v>1.6944312779664E-2</v>
      </c>
      <c r="V165" s="37">
        <v>0.31235438258340098</v>
      </c>
      <c r="W165" s="39">
        <v>3</v>
      </c>
      <c r="Y165" s="34" t="s">
        <v>277</v>
      </c>
      <c r="Z165" s="36">
        <v>8.5719481644817699E-2</v>
      </c>
      <c r="AA165" s="37">
        <v>1.1683205049474401E-2</v>
      </c>
      <c r="AB165" s="37">
        <v>8.8310737308309697E-2</v>
      </c>
      <c r="AC165" s="39">
        <v>80</v>
      </c>
      <c r="AE165" s="34" t="s">
        <v>263</v>
      </c>
      <c r="AF165" s="36">
        <v>9.4446892842392202E-2</v>
      </c>
      <c r="AG165" s="37">
        <v>2.21117195296043E-2</v>
      </c>
      <c r="AH165" s="37">
        <v>0.12240990231333</v>
      </c>
      <c r="AI165" s="39">
        <v>31</v>
      </c>
      <c r="AK165" s="34" t="s">
        <v>345</v>
      </c>
      <c r="AL165" s="36">
        <v>0.21242453437435199</v>
      </c>
      <c r="AM165" s="37">
        <v>2.6343978144877E-2</v>
      </c>
      <c r="AN165" s="37">
        <v>0.33790924245514498</v>
      </c>
      <c r="AO165" s="39">
        <v>10</v>
      </c>
    </row>
    <row r="166" spans="1:41" x14ac:dyDescent="0.25">
      <c r="A166" s="34" t="s">
        <v>197</v>
      </c>
      <c r="B166" s="36">
        <v>3.1398897423711297E-2</v>
      </c>
      <c r="C166" s="37">
        <v>2.5369997310567299E-2</v>
      </c>
      <c r="D166" s="37">
        <v>9.4571720739046197E-2</v>
      </c>
      <c r="E166" s="39">
        <v>23</v>
      </c>
      <c r="G166" s="34" t="s">
        <v>188</v>
      </c>
      <c r="H166" s="36">
        <v>5.0565406786991798E-2</v>
      </c>
      <c r="I166" s="37">
        <v>1.5841063280125502E-2</v>
      </c>
      <c r="J166" s="37">
        <v>0.24422424916195101</v>
      </c>
      <c r="K166" s="39">
        <v>34</v>
      </c>
      <c r="M166" s="34" t="s">
        <v>203</v>
      </c>
      <c r="N166" s="36">
        <v>0.25801533447416097</v>
      </c>
      <c r="O166" s="37">
        <v>8.4071051678994299E-2</v>
      </c>
      <c r="P166" s="37">
        <v>0.238823081795208</v>
      </c>
      <c r="Q166" s="39">
        <v>34</v>
      </c>
      <c r="S166" s="34" t="s">
        <v>272</v>
      </c>
      <c r="T166" s="36">
        <v>0.10468261932253101</v>
      </c>
      <c r="U166" s="37">
        <v>1.42678010085137E-2</v>
      </c>
      <c r="V166" s="37">
        <v>0.600299962528557</v>
      </c>
      <c r="W166" s="39">
        <v>7</v>
      </c>
      <c r="Y166" s="34" t="s">
        <v>279</v>
      </c>
      <c r="Z166" s="36">
        <v>4.58345390739563E-2</v>
      </c>
      <c r="AA166" s="37">
        <v>8.8115648122289794E-3</v>
      </c>
      <c r="AB166" s="37">
        <v>0.15583106887201301</v>
      </c>
      <c r="AC166" s="39">
        <v>55</v>
      </c>
      <c r="AE166" s="34" t="s">
        <v>264</v>
      </c>
      <c r="AF166" s="36">
        <v>7.5202026982942094E-2</v>
      </c>
      <c r="AG166" s="37">
        <v>5.0758311474752099E-2</v>
      </c>
      <c r="AH166" s="37">
        <v>0.129612621389156</v>
      </c>
      <c r="AI166" s="39">
        <v>12</v>
      </c>
      <c r="AK166" s="34" t="s">
        <v>346</v>
      </c>
      <c r="AL166" s="36">
        <v>9.0424737952560799E-2</v>
      </c>
      <c r="AM166" s="37">
        <v>2.4274621294100799E-2</v>
      </c>
      <c r="AN166" s="37">
        <v>8.5302209311141103E-2</v>
      </c>
      <c r="AO166" s="39">
        <v>80</v>
      </c>
    </row>
    <row r="167" spans="1:41" x14ac:dyDescent="0.25">
      <c r="A167" s="34" t="s">
        <v>198</v>
      </c>
      <c r="B167" s="36">
        <v>2.7335628085307598E-2</v>
      </c>
      <c r="C167" s="37">
        <v>1.03481279587899E-2</v>
      </c>
      <c r="D167" s="37">
        <v>8.8614294274515101E-2</v>
      </c>
      <c r="E167" s="39">
        <v>68</v>
      </c>
      <c r="G167" s="34" t="s">
        <v>189</v>
      </c>
      <c r="H167" s="36">
        <v>0.10915208125424899</v>
      </c>
      <c r="I167" s="37">
        <v>1.2325298862676999E-2</v>
      </c>
      <c r="J167" s="37">
        <v>0.58225630218164903</v>
      </c>
      <c r="K167" s="39">
        <v>23</v>
      </c>
      <c r="M167" s="34" t="s">
        <v>204</v>
      </c>
      <c r="N167" s="36">
        <v>5.4050058219968798E-2</v>
      </c>
      <c r="O167" s="37">
        <v>1.6180638622661898E-2</v>
      </c>
      <c r="P167" s="37">
        <v>0.16534532073001501</v>
      </c>
      <c r="Q167" s="39">
        <v>64</v>
      </c>
      <c r="S167" s="34" t="s">
        <v>273</v>
      </c>
      <c r="T167" s="36">
        <v>0.125823428822677</v>
      </c>
      <c r="U167" s="37">
        <v>1.8771722977557699E-2</v>
      </c>
      <c r="V167" s="37">
        <v>0.26181925541287299</v>
      </c>
      <c r="W167" s="39">
        <v>18</v>
      </c>
      <c r="Y167" s="34" t="s">
        <v>280</v>
      </c>
      <c r="Z167" s="36">
        <v>9.7226092438409795E-2</v>
      </c>
      <c r="AA167" s="37">
        <v>5.44157037162823E-2</v>
      </c>
      <c r="AB167" s="37">
        <v>0.28254684874262198</v>
      </c>
      <c r="AC167" s="39">
        <v>36</v>
      </c>
      <c r="AE167" s="34" t="s">
        <v>265</v>
      </c>
      <c r="AF167" s="36">
        <v>7.5257716560281407E-2</v>
      </c>
      <c r="AG167" s="37">
        <v>3.58442799977675E-2</v>
      </c>
      <c r="AH167" s="37">
        <v>0.101380238838941</v>
      </c>
      <c r="AI167" s="39">
        <v>32</v>
      </c>
      <c r="AK167" s="34" t="s">
        <v>348</v>
      </c>
      <c r="AL167" s="36">
        <v>1.22646282727977</v>
      </c>
      <c r="AM167" s="37">
        <v>0.65008671037358201</v>
      </c>
      <c r="AN167" s="37">
        <v>5.4487051993256399</v>
      </c>
      <c r="AO167" s="39">
        <v>5</v>
      </c>
    </row>
    <row r="168" spans="1:41" x14ac:dyDescent="0.25">
      <c r="A168" s="34" t="s">
        <v>199</v>
      </c>
      <c r="B168" s="36">
        <v>2.4714607432349201E-2</v>
      </c>
      <c r="C168" s="37">
        <v>1.09106074803407E-2</v>
      </c>
      <c r="D168" s="37">
        <v>3.9774211330833101E-2</v>
      </c>
      <c r="E168" s="39">
        <v>64</v>
      </c>
      <c r="G168" s="34" t="s">
        <v>190</v>
      </c>
      <c r="H168" s="36">
        <v>8.3856527653504404E-2</v>
      </c>
      <c r="I168" s="37">
        <v>1.4611221669042799E-2</v>
      </c>
      <c r="J168" s="37">
        <v>7.5247712501580799E-2</v>
      </c>
      <c r="K168" s="39">
        <v>23</v>
      </c>
      <c r="M168" s="34" t="s">
        <v>205</v>
      </c>
      <c r="N168" s="36">
        <v>0.15070058222949301</v>
      </c>
      <c r="O168" s="37">
        <v>2.7409830750529902E-2</v>
      </c>
      <c r="P168" s="37">
        <v>0.12610963948795101</v>
      </c>
      <c r="Q168" s="39">
        <v>54</v>
      </c>
      <c r="S168" s="34" t="s">
        <v>274</v>
      </c>
      <c r="T168" s="36">
        <v>4.97344347911138E-2</v>
      </c>
      <c r="U168" s="37">
        <v>1.09390466285184E-2</v>
      </c>
      <c r="V168" s="37">
        <v>9.6875662794147804E-2</v>
      </c>
      <c r="W168" s="39">
        <v>11</v>
      </c>
      <c r="Y168" s="34" t="s">
        <v>281</v>
      </c>
      <c r="Z168" s="36">
        <v>3.0469103929233899E-2</v>
      </c>
      <c r="AA168" s="37">
        <v>1.2119732639440699E-2</v>
      </c>
      <c r="AB168" s="37">
        <v>7.8058188142813595E-2</v>
      </c>
      <c r="AC168" s="39">
        <v>80</v>
      </c>
      <c r="AE168" s="34" t="s">
        <v>267</v>
      </c>
      <c r="AF168" s="36">
        <v>5.4336752575695299E-2</v>
      </c>
      <c r="AG168" s="37">
        <v>2.0360802504545802E-2</v>
      </c>
      <c r="AH168" s="37">
        <v>0.120325697541457</v>
      </c>
      <c r="AI168" s="39">
        <v>21</v>
      </c>
      <c r="AK168" s="34" t="s">
        <v>350</v>
      </c>
      <c r="AL168" s="36">
        <v>5.1661757916398598E-2</v>
      </c>
      <c r="AM168" s="37">
        <v>2.4273451216092999E-2</v>
      </c>
      <c r="AN168" s="37">
        <v>0.113451276991217</v>
      </c>
      <c r="AO168" s="39">
        <v>23</v>
      </c>
    </row>
    <row r="169" spans="1:41" x14ac:dyDescent="0.25">
      <c r="A169" s="34" t="s">
        <v>200</v>
      </c>
      <c r="B169" s="36">
        <v>0.32463158276508602</v>
      </c>
      <c r="C169" s="37">
        <v>1.7259693456029901E-2</v>
      </c>
      <c r="D169" s="37">
        <v>0.199992769535563</v>
      </c>
      <c r="E169" s="39">
        <v>5</v>
      </c>
      <c r="G169" s="34" t="s">
        <v>192</v>
      </c>
      <c r="H169" s="36">
        <v>7.6523869935745198E-2</v>
      </c>
      <c r="I169" s="37">
        <v>1.7823963010491699E-2</v>
      </c>
      <c r="J169" s="37">
        <v>6.50315425199397E-2</v>
      </c>
      <c r="K169" s="39">
        <v>78</v>
      </c>
      <c r="M169" s="34" t="s">
        <v>206</v>
      </c>
      <c r="N169" s="36">
        <v>4.5363741483813697E-2</v>
      </c>
      <c r="O169" s="37">
        <v>1.0596545797052199E-2</v>
      </c>
      <c r="P169" s="37">
        <v>8.50520856849694E-2</v>
      </c>
      <c r="Q169" s="39">
        <v>47</v>
      </c>
      <c r="S169" s="34" t="s">
        <v>275</v>
      </c>
      <c r="T169" s="36">
        <v>0.11973784535837</v>
      </c>
      <c r="U169" s="37">
        <v>4.7628268817376598E-2</v>
      </c>
      <c r="V169" s="37">
        <v>0.67625557937962</v>
      </c>
      <c r="W169" s="39">
        <v>8</v>
      </c>
      <c r="Y169" s="34" t="s">
        <v>282</v>
      </c>
      <c r="Z169" s="36">
        <v>2.66357359085128E-2</v>
      </c>
      <c r="AA169" s="37">
        <v>1.0594929165481401E-2</v>
      </c>
      <c r="AB169" s="37">
        <v>9.9311179911747899E-2</v>
      </c>
      <c r="AC169" s="39">
        <v>56</v>
      </c>
      <c r="AE169" s="34" t="s">
        <v>269</v>
      </c>
      <c r="AF169" s="36">
        <v>0.137506312965686</v>
      </c>
      <c r="AG169" s="37">
        <v>5.4696053853438099E-2</v>
      </c>
      <c r="AH169" s="37">
        <v>0.15288125718612899</v>
      </c>
      <c r="AI169" s="39">
        <v>5</v>
      </c>
      <c r="AK169" s="34" t="s">
        <v>353</v>
      </c>
      <c r="AL169" s="36">
        <v>0.126915092722659</v>
      </c>
      <c r="AM169" s="37">
        <v>2.0446379506394399E-2</v>
      </c>
      <c r="AN169" s="37">
        <v>0.13743948625239399</v>
      </c>
      <c r="AO169" s="39">
        <v>30</v>
      </c>
    </row>
    <row r="170" spans="1:41" x14ac:dyDescent="0.25">
      <c r="A170" s="34" t="s">
        <v>201</v>
      </c>
      <c r="B170" s="36">
        <v>6.66521016407913E-2</v>
      </c>
      <c r="C170" s="37">
        <v>2.13290481746242E-2</v>
      </c>
      <c r="D170" s="37">
        <v>3.5816309414015098E-2</v>
      </c>
      <c r="E170" s="39">
        <v>41</v>
      </c>
      <c r="G170" s="34" t="s">
        <v>193</v>
      </c>
      <c r="H170" s="36">
        <v>0.27250313086850397</v>
      </c>
      <c r="I170" s="37">
        <v>2.75226395077371E-2</v>
      </c>
      <c r="J170" s="37">
        <v>0.10364415179016299</v>
      </c>
      <c r="K170" s="39">
        <v>70</v>
      </c>
      <c r="M170" s="34" t="s">
        <v>1060</v>
      </c>
      <c r="N170" s="36">
        <v>7.4863919536140494E-2</v>
      </c>
      <c r="O170" s="37">
        <v>4.0377158481783903E-3</v>
      </c>
      <c r="P170" s="37">
        <v>0.124642213897893</v>
      </c>
      <c r="Q170" s="39">
        <v>11</v>
      </c>
      <c r="S170" s="34" t="s">
        <v>276</v>
      </c>
      <c r="T170" s="36">
        <v>0.72460562790921101</v>
      </c>
      <c r="U170" s="37">
        <v>3.1467185268134301E-2</v>
      </c>
      <c r="V170" s="37">
        <v>0.81904822009957601</v>
      </c>
      <c r="W170" s="39">
        <v>4</v>
      </c>
      <c r="Y170" s="34" t="s">
        <v>284</v>
      </c>
      <c r="Z170" s="36">
        <v>0.21475963624857899</v>
      </c>
      <c r="AA170" s="37">
        <v>3.4685576263902701E-2</v>
      </c>
      <c r="AB170" s="37">
        <v>0.43455247654712398</v>
      </c>
      <c r="AC170" s="39">
        <v>9</v>
      </c>
      <c r="AE170" s="34" t="s">
        <v>1083</v>
      </c>
      <c r="AF170" s="36">
        <v>0.10097596957895499</v>
      </c>
      <c r="AG170" s="37">
        <v>4.5962061367044197E-3</v>
      </c>
      <c r="AH170" s="37">
        <v>0.28466656708444699</v>
      </c>
      <c r="AI170" s="39">
        <v>10</v>
      </c>
      <c r="AK170" s="34" t="s">
        <v>354</v>
      </c>
      <c r="AL170" s="36">
        <v>7.2033496405219305E-2</v>
      </c>
      <c r="AM170" s="37">
        <v>1.17631617135111E-2</v>
      </c>
      <c r="AN170" s="37">
        <v>0.18169102311308399</v>
      </c>
      <c r="AO170" s="39">
        <v>29</v>
      </c>
    </row>
    <row r="171" spans="1:41" x14ac:dyDescent="0.25">
      <c r="A171" s="34" t="s">
        <v>202</v>
      </c>
      <c r="B171" s="36">
        <v>9.78554080522487E-3</v>
      </c>
      <c r="C171" s="37">
        <v>2.1269735332481301E-2</v>
      </c>
      <c r="D171" s="37">
        <v>0.17832030942622701</v>
      </c>
      <c r="E171" s="39">
        <v>18</v>
      </c>
      <c r="G171" s="34" t="s">
        <v>194</v>
      </c>
      <c r="H171" s="36">
        <v>6.2637751345437406E-2</v>
      </c>
      <c r="I171" s="37">
        <v>1.9945401656311999E-2</v>
      </c>
      <c r="J171" s="37">
        <v>0.35763840820076898</v>
      </c>
      <c r="K171" s="39">
        <v>16</v>
      </c>
      <c r="M171" s="34" t="s">
        <v>208</v>
      </c>
      <c r="N171" s="36">
        <v>0.15226131932531001</v>
      </c>
      <c r="O171" s="37">
        <v>1.3147376111742199E-2</v>
      </c>
      <c r="P171" s="37">
        <v>8.9341722666955906E-2</v>
      </c>
      <c r="Q171" s="39">
        <v>20</v>
      </c>
      <c r="S171" s="34" t="s">
        <v>277</v>
      </c>
      <c r="T171" s="36">
        <v>8.5719481644817699E-2</v>
      </c>
      <c r="U171" s="37">
        <v>1.1683205049474401E-2</v>
      </c>
      <c r="V171" s="37">
        <v>8.8310737308309697E-2</v>
      </c>
      <c r="W171" s="39">
        <v>80</v>
      </c>
      <c r="Y171" s="34" t="s">
        <v>287</v>
      </c>
      <c r="Z171" s="36">
        <v>0.1790861871136</v>
      </c>
      <c r="AA171" s="37">
        <v>3.5168130920616297E-2</v>
      </c>
      <c r="AB171" s="37">
        <v>0.15162300618533101</v>
      </c>
      <c r="AC171" s="39">
        <v>68</v>
      </c>
      <c r="AE171" s="34" t="s">
        <v>271</v>
      </c>
      <c r="AF171" s="36">
        <v>9.9924227393994397E-2</v>
      </c>
      <c r="AG171" s="37">
        <v>1.6944312779664E-2</v>
      </c>
      <c r="AH171" s="37">
        <v>0.31235438258340098</v>
      </c>
      <c r="AI171" s="39">
        <v>3</v>
      </c>
      <c r="AK171" s="34" t="s">
        <v>356</v>
      </c>
      <c r="AL171" s="36">
        <v>8.0267297328464798E-2</v>
      </c>
      <c r="AM171" s="37">
        <v>9.5256412189254503E-3</v>
      </c>
      <c r="AN171" s="37">
        <v>8.1199451380632101E-2</v>
      </c>
      <c r="AO171" s="39">
        <v>25</v>
      </c>
    </row>
    <row r="172" spans="1:41" x14ac:dyDescent="0.25">
      <c r="A172" s="34" t="s">
        <v>203</v>
      </c>
      <c r="B172" s="36">
        <v>0.25801533447416097</v>
      </c>
      <c r="C172" s="37">
        <v>8.4071051678994299E-2</v>
      </c>
      <c r="D172" s="37">
        <v>0.238823081795208</v>
      </c>
      <c r="E172" s="39">
        <v>34</v>
      </c>
      <c r="G172" s="34" t="s">
        <v>196</v>
      </c>
      <c r="H172" s="36">
        <v>5.7397689839237001E-2</v>
      </c>
      <c r="I172" s="37">
        <v>1.15352352935658E-2</v>
      </c>
      <c r="J172" s="37">
        <v>0.15295433014208001</v>
      </c>
      <c r="K172" s="39">
        <v>46</v>
      </c>
      <c r="M172" s="34" t="s">
        <v>209</v>
      </c>
      <c r="N172" s="36">
        <v>0.28862339884563998</v>
      </c>
      <c r="O172" s="37">
        <v>5.8126655154973401E-2</v>
      </c>
      <c r="P172" s="37">
        <v>0.152967307612659</v>
      </c>
      <c r="Q172" s="39">
        <v>28</v>
      </c>
      <c r="S172" s="34" t="s">
        <v>279</v>
      </c>
      <c r="T172" s="36">
        <v>4.58345390739563E-2</v>
      </c>
      <c r="U172" s="37">
        <v>8.8115648122289794E-3</v>
      </c>
      <c r="V172" s="37">
        <v>0.15583106887201301</v>
      </c>
      <c r="W172" s="39">
        <v>55</v>
      </c>
      <c r="Y172" s="34" t="s">
        <v>291</v>
      </c>
      <c r="Z172" s="36">
        <v>0.35453358846933503</v>
      </c>
      <c r="AA172" s="37">
        <v>4.0991248902474998E-2</v>
      </c>
      <c r="AB172" s="37">
        <v>1.37471816533919</v>
      </c>
      <c r="AC172" s="39">
        <v>5</v>
      </c>
      <c r="AE172" s="34" t="s">
        <v>272</v>
      </c>
      <c r="AF172" s="36">
        <v>0.10468261932253101</v>
      </c>
      <c r="AG172" s="37">
        <v>1.42678010085137E-2</v>
      </c>
      <c r="AH172" s="37">
        <v>0.600299962528557</v>
      </c>
      <c r="AI172" s="39">
        <v>7</v>
      </c>
      <c r="AK172" s="34" t="s">
        <v>360</v>
      </c>
      <c r="AL172" s="36">
        <v>0.21220508504121499</v>
      </c>
      <c r="AM172" s="37">
        <v>1.53426157624721E-2</v>
      </c>
      <c r="AN172" s="37">
        <v>0.44792608533661099</v>
      </c>
      <c r="AO172" s="39">
        <v>8</v>
      </c>
    </row>
    <row r="173" spans="1:41" x14ac:dyDescent="0.25">
      <c r="A173" s="34" t="s">
        <v>204</v>
      </c>
      <c r="B173" s="36">
        <v>5.4050058219968798E-2</v>
      </c>
      <c r="C173" s="37">
        <v>1.6180638622661898E-2</v>
      </c>
      <c r="D173" s="37">
        <v>0.16534532073001501</v>
      </c>
      <c r="E173" s="39">
        <v>64</v>
      </c>
      <c r="G173" s="34" t="s">
        <v>1058</v>
      </c>
      <c r="H173" s="36">
        <v>8.1701776108902599E-2</v>
      </c>
      <c r="I173" s="37">
        <v>7.3221468481803401E-3</v>
      </c>
      <c r="J173" s="37">
        <v>2.6155078711261999E-2</v>
      </c>
      <c r="K173" s="39">
        <v>66</v>
      </c>
      <c r="M173" s="34" t="s">
        <v>212</v>
      </c>
      <c r="N173" s="36">
        <v>3.0691915003670401E-2</v>
      </c>
      <c r="O173" s="37">
        <v>1.22083604723284E-2</v>
      </c>
      <c r="P173" s="37">
        <v>8.3757650112312801E-2</v>
      </c>
      <c r="Q173" s="39">
        <v>53</v>
      </c>
      <c r="S173" s="34" t="s">
        <v>280</v>
      </c>
      <c r="T173" s="36">
        <v>9.7226092438409795E-2</v>
      </c>
      <c r="U173" s="37">
        <v>5.44157037162823E-2</v>
      </c>
      <c r="V173" s="37">
        <v>0.28254684874262198</v>
      </c>
      <c r="W173" s="39">
        <v>36</v>
      </c>
      <c r="Y173" s="34" t="s">
        <v>292</v>
      </c>
      <c r="Z173" s="36">
        <v>0.17723134904267199</v>
      </c>
      <c r="AA173" s="37">
        <v>1.7160756887184301E-2</v>
      </c>
      <c r="AB173" s="37">
        <v>1.5531948857091</v>
      </c>
      <c r="AC173" s="39">
        <v>3</v>
      </c>
      <c r="AE173" s="34" t="s">
        <v>273</v>
      </c>
      <c r="AF173" s="36">
        <v>0.125823428822677</v>
      </c>
      <c r="AG173" s="37">
        <v>1.8771722977557699E-2</v>
      </c>
      <c r="AH173" s="37">
        <v>0.26181925541287299</v>
      </c>
      <c r="AI173" s="39">
        <v>18</v>
      </c>
      <c r="AK173" s="34" t="s">
        <v>362</v>
      </c>
      <c r="AL173" s="36">
        <v>0.115519319946617</v>
      </c>
      <c r="AM173" s="37">
        <v>5.2912638388683798E-2</v>
      </c>
      <c r="AN173" s="37">
        <v>0.25962501346178402</v>
      </c>
      <c r="AO173" s="39">
        <v>33</v>
      </c>
    </row>
    <row r="174" spans="1:41" x14ac:dyDescent="0.25">
      <c r="A174" s="34" t="s">
        <v>205</v>
      </c>
      <c r="B174" s="36">
        <v>0.15070058222949301</v>
      </c>
      <c r="C174" s="37">
        <v>2.7409830750529902E-2</v>
      </c>
      <c r="D174" s="37">
        <v>0.12610963948795101</v>
      </c>
      <c r="E174" s="39">
        <v>54</v>
      </c>
      <c r="G174" s="34" t="s">
        <v>1059</v>
      </c>
      <c r="H174" s="36">
        <v>4.1242161736954198E-2</v>
      </c>
      <c r="I174" s="37">
        <v>5.7661127357981597E-3</v>
      </c>
      <c r="J174" s="37">
        <v>0.10543567310396</v>
      </c>
      <c r="K174" s="39">
        <v>58</v>
      </c>
      <c r="M174" s="34" t="s">
        <v>1061</v>
      </c>
      <c r="N174" s="36">
        <v>0.20930651620666901</v>
      </c>
      <c r="O174" s="37">
        <v>7.8921322149950301E-3</v>
      </c>
      <c r="P174" s="37">
        <v>0.88505665645842402</v>
      </c>
      <c r="Q174" s="39">
        <v>9</v>
      </c>
      <c r="S174" s="34" t="s">
        <v>284</v>
      </c>
      <c r="T174" s="36">
        <v>0.21475963624857899</v>
      </c>
      <c r="U174" s="37">
        <v>3.4685576263902701E-2</v>
      </c>
      <c r="V174" s="37">
        <v>0.43455247654712398</v>
      </c>
      <c r="W174" s="39">
        <v>9</v>
      </c>
      <c r="Y174" s="34" t="s">
        <v>294</v>
      </c>
      <c r="Z174" s="36">
        <v>3.52877021673174E-2</v>
      </c>
      <c r="AA174" s="37">
        <v>2.28175858699326E-2</v>
      </c>
      <c r="AB174" s="37">
        <v>0.16095846428570401</v>
      </c>
      <c r="AC174" s="39">
        <v>26</v>
      </c>
      <c r="AE174" s="34" t="s">
        <v>274</v>
      </c>
      <c r="AF174" s="36">
        <v>4.97344347911138E-2</v>
      </c>
      <c r="AG174" s="37">
        <v>1.09390466285184E-2</v>
      </c>
      <c r="AH174" s="37">
        <v>9.6875662794147804E-2</v>
      </c>
      <c r="AI174" s="39">
        <v>11</v>
      </c>
      <c r="AK174" s="34" t="s">
        <v>363</v>
      </c>
      <c r="AL174" s="36">
        <v>0.199257717402164</v>
      </c>
      <c r="AM174" s="37">
        <v>1.37632793091106E-2</v>
      </c>
      <c r="AN174" s="37">
        <v>0.33935137088693401</v>
      </c>
      <c r="AO174" s="39">
        <v>7</v>
      </c>
    </row>
    <row r="175" spans="1:41" x14ac:dyDescent="0.25">
      <c r="A175" s="34" t="s">
        <v>206</v>
      </c>
      <c r="B175" s="36">
        <v>4.5363741483813697E-2</v>
      </c>
      <c r="C175" s="37">
        <v>1.0596545797052199E-2</v>
      </c>
      <c r="D175" s="37">
        <v>8.50520856849694E-2</v>
      </c>
      <c r="E175" s="39">
        <v>47</v>
      </c>
      <c r="G175" s="34" t="s">
        <v>200</v>
      </c>
      <c r="H175" s="36">
        <v>0.32463158276508602</v>
      </c>
      <c r="I175" s="37">
        <v>1.7259693456029901E-2</v>
      </c>
      <c r="J175" s="37">
        <v>0.199992769535563</v>
      </c>
      <c r="K175" s="39">
        <v>5</v>
      </c>
      <c r="M175" s="34" t="s">
        <v>1371</v>
      </c>
      <c r="N175" s="36">
        <v>1.0689938222708299E-2</v>
      </c>
      <c r="O175" s="37">
        <v>4.2521497675898599E-3</v>
      </c>
      <c r="P175" s="37">
        <v>0.15682426135132499</v>
      </c>
      <c r="Q175" s="39">
        <v>40</v>
      </c>
      <c r="S175" s="34" t="s">
        <v>287</v>
      </c>
      <c r="T175" s="36">
        <v>0.1790861871136</v>
      </c>
      <c r="U175" s="37">
        <v>3.5168130920616297E-2</v>
      </c>
      <c r="V175" s="37">
        <v>0.15162300618533101</v>
      </c>
      <c r="W175" s="39">
        <v>68</v>
      </c>
      <c r="Y175" s="34" t="s">
        <v>297</v>
      </c>
      <c r="Z175" s="36">
        <v>0.14811590722846801</v>
      </c>
      <c r="AA175" s="37">
        <v>1.29819692039948E-2</v>
      </c>
      <c r="AB175" s="37">
        <v>0.10669527478006301</v>
      </c>
      <c r="AC175" s="39">
        <v>9</v>
      </c>
      <c r="AE175" s="34" t="s">
        <v>275</v>
      </c>
      <c r="AF175" s="36">
        <v>0.11973784535837</v>
      </c>
      <c r="AG175" s="37">
        <v>4.7628268817376598E-2</v>
      </c>
      <c r="AH175" s="37">
        <v>0.67625557937962</v>
      </c>
      <c r="AI175" s="39">
        <v>8</v>
      </c>
      <c r="AK175" s="34" t="s">
        <v>366</v>
      </c>
      <c r="AL175" s="36">
        <v>0.13036225717347999</v>
      </c>
      <c r="AM175" s="37">
        <v>1.42483035190478E-2</v>
      </c>
      <c r="AN175" s="37">
        <v>0.214035175595264</v>
      </c>
      <c r="AO175" s="39">
        <v>5</v>
      </c>
    </row>
    <row r="176" spans="1:41" x14ac:dyDescent="0.25">
      <c r="A176" s="34" t="s">
        <v>207</v>
      </c>
      <c r="B176" s="36">
        <v>2.3344426509704301E-2</v>
      </c>
      <c r="C176" s="37">
        <v>9.2857410108221194E-3</v>
      </c>
      <c r="D176" s="37">
        <v>1.8754941019589799E-2</v>
      </c>
      <c r="E176" s="39">
        <v>56</v>
      </c>
      <c r="G176" s="34" t="s">
        <v>201</v>
      </c>
      <c r="H176" s="36">
        <v>6.66521016407913E-2</v>
      </c>
      <c r="I176" s="37">
        <v>2.13290481746242E-2</v>
      </c>
      <c r="J176" s="37">
        <v>3.5816309414015098E-2</v>
      </c>
      <c r="K176" s="39">
        <v>41</v>
      </c>
      <c r="M176" s="34" t="s">
        <v>214</v>
      </c>
      <c r="N176" s="36">
        <v>1.8121736598610199E-2</v>
      </c>
      <c r="O176" s="37">
        <v>1.2251762405917899E-2</v>
      </c>
      <c r="P176" s="37">
        <v>0.16388443323329999</v>
      </c>
      <c r="Q176" s="39">
        <v>24</v>
      </c>
      <c r="S176" s="34" t="s">
        <v>288</v>
      </c>
      <c r="T176" s="36">
        <v>5.4188896657183197E-2</v>
      </c>
      <c r="U176" s="37">
        <v>1.0409213776300901E-2</v>
      </c>
      <c r="V176" s="37">
        <v>2.4960493202961301E-2</v>
      </c>
      <c r="W176" s="39">
        <v>63</v>
      </c>
      <c r="Y176" s="34" t="s">
        <v>298</v>
      </c>
      <c r="Z176" s="36">
        <v>5.4943944173565899E-2</v>
      </c>
      <c r="AA176" s="37">
        <v>1.1763967526031999E-2</v>
      </c>
      <c r="AB176" s="37">
        <v>0.31142774191732397</v>
      </c>
      <c r="AC176" s="39">
        <v>80</v>
      </c>
      <c r="AE176" s="34" t="s">
        <v>276</v>
      </c>
      <c r="AF176" s="36">
        <v>0.72460562790921101</v>
      </c>
      <c r="AG176" s="37">
        <v>3.1467185268134301E-2</v>
      </c>
      <c r="AH176" s="37">
        <v>0.81904822009957601</v>
      </c>
      <c r="AI176" s="39">
        <v>4</v>
      </c>
      <c r="AK176" s="34" t="s">
        <v>367</v>
      </c>
      <c r="AL176" s="36">
        <v>0.39723327287503701</v>
      </c>
      <c r="AM176" s="37">
        <v>7.8392831153410406E-2</v>
      </c>
      <c r="AN176" s="37">
        <v>0.72456729532555197</v>
      </c>
      <c r="AO176" s="39">
        <v>5</v>
      </c>
    </row>
    <row r="177" spans="1:41" x14ac:dyDescent="0.25">
      <c r="A177" s="34" t="s">
        <v>208</v>
      </c>
      <c r="B177" s="36">
        <v>0.15226131932531001</v>
      </c>
      <c r="C177" s="37">
        <v>1.3147376111742199E-2</v>
      </c>
      <c r="D177" s="37">
        <v>8.9341722666955906E-2</v>
      </c>
      <c r="E177" s="39">
        <v>20</v>
      </c>
      <c r="G177" s="34" t="s">
        <v>203</v>
      </c>
      <c r="H177" s="36">
        <v>0.25801533447416097</v>
      </c>
      <c r="I177" s="37">
        <v>8.4071051678994299E-2</v>
      </c>
      <c r="J177" s="37">
        <v>0.238823081795208</v>
      </c>
      <c r="K177" s="39">
        <v>34</v>
      </c>
      <c r="M177" s="34" t="s">
        <v>215</v>
      </c>
      <c r="N177" s="36">
        <v>0.11012730985651201</v>
      </c>
      <c r="O177" s="37">
        <v>1.7568919623333099E-2</v>
      </c>
      <c r="P177" s="37">
        <v>0.15667120177198801</v>
      </c>
      <c r="Q177" s="39">
        <v>39</v>
      </c>
      <c r="S177" s="34" t="s">
        <v>289</v>
      </c>
      <c r="T177" s="36">
        <v>4.1720922156932197E-2</v>
      </c>
      <c r="U177" s="37">
        <v>9.47621610044206E-3</v>
      </c>
      <c r="V177" s="37">
        <v>4.04222166146187E-2</v>
      </c>
      <c r="W177" s="39">
        <v>14</v>
      </c>
      <c r="Y177" s="34" t="s">
        <v>301</v>
      </c>
      <c r="Z177" s="36">
        <v>1.26699121813345E-2</v>
      </c>
      <c r="AA177" s="37">
        <v>1.3343925407265299E-2</v>
      </c>
      <c r="AB177" s="37">
        <v>0.113964471503813</v>
      </c>
      <c r="AC177" s="39">
        <v>64</v>
      </c>
      <c r="AE177" s="34" t="s">
        <v>277</v>
      </c>
      <c r="AF177" s="36">
        <v>8.5719481644817699E-2</v>
      </c>
      <c r="AG177" s="37">
        <v>1.1683205049474401E-2</v>
      </c>
      <c r="AH177" s="37">
        <v>8.8310737308309697E-2</v>
      </c>
      <c r="AI177" s="39">
        <v>80</v>
      </c>
      <c r="AK177" s="34" t="s">
        <v>368</v>
      </c>
      <c r="AL177" s="36">
        <v>1.3528022066604899</v>
      </c>
      <c r="AM177" s="37">
        <v>0.48464091030291401</v>
      </c>
      <c r="AN177" s="37">
        <v>1.9740046894357299</v>
      </c>
      <c r="AO177" s="39">
        <v>5</v>
      </c>
    </row>
    <row r="178" spans="1:41" x14ac:dyDescent="0.25">
      <c r="A178" s="34" t="s">
        <v>209</v>
      </c>
      <c r="B178" s="36">
        <v>0.28862339884563998</v>
      </c>
      <c r="C178" s="37">
        <v>5.8126655154973401E-2</v>
      </c>
      <c r="D178" s="37">
        <v>0.152967307612659</v>
      </c>
      <c r="E178" s="39">
        <v>28</v>
      </c>
      <c r="G178" s="34" t="s">
        <v>204</v>
      </c>
      <c r="H178" s="36">
        <v>5.4050058219968798E-2</v>
      </c>
      <c r="I178" s="37">
        <v>1.6180638622661898E-2</v>
      </c>
      <c r="J178" s="37">
        <v>0.16534532073001501</v>
      </c>
      <c r="K178" s="39">
        <v>64</v>
      </c>
      <c r="M178" s="34" t="s">
        <v>1064</v>
      </c>
      <c r="N178" s="36">
        <v>7.6629862981852495E-2</v>
      </c>
      <c r="O178" s="37">
        <v>8.3987217828494394E-3</v>
      </c>
      <c r="P178" s="37">
        <v>0.112153957188728</v>
      </c>
      <c r="Q178" s="39">
        <v>47</v>
      </c>
      <c r="S178" s="34" t="s">
        <v>291</v>
      </c>
      <c r="T178" s="36">
        <v>0.35453358846933503</v>
      </c>
      <c r="U178" s="37">
        <v>4.0991248902474998E-2</v>
      </c>
      <c r="V178" s="37">
        <v>1.37471816533919</v>
      </c>
      <c r="W178" s="39">
        <v>5</v>
      </c>
      <c r="Y178" s="34" t="s">
        <v>303</v>
      </c>
      <c r="Z178" s="36">
        <v>0.115781378844793</v>
      </c>
      <c r="AA178" s="37">
        <v>1.09468790997897E-2</v>
      </c>
      <c r="AB178" s="37">
        <v>8.4666196617115205E-2</v>
      </c>
      <c r="AC178" s="39">
        <v>25</v>
      </c>
      <c r="AE178" s="34" t="s">
        <v>279</v>
      </c>
      <c r="AF178" s="36">
        <v>4.58345390739563E-2</v>
      </c>
      <c r="AG178" s="37">
        <v>8.8115648122289794E-3</v>
      </c>
      <c r="AH178" s="37">
        <v>0.15583106887201301</v>
      </c>
      <c r="AI178" s="39">
        <v>55</v>
      </c>
      <c r="AK178" s="34" t="s">
        <v>370</v>
      </c>
      <c r="AL178" s="36">
        <v>5.1509984581195503E-2</v>
      </c>
      <c r="AM178" s="37">
        <v>5.8827728522200702E-2</v>
      </c>
      <c r="AN178" s="37">
        <v>0.51753467222924798</v>
      </c>
      <c r="AO178" s="39">
        <v>21</v>
      </c>
    </row>
    <row r="179" spans="1:41" x14ac:dyDescent="0.25">
      <c r="A179" s="34" t="s">
        <v>210</v>
      </c>
      <c r="B179" s="36">
        <v>1.3565426195669601E-2</v>
      </c>
      <c r="C179" s="37">
        <v>1.41740380256425E-2</v>
      </c>
      <c r="D179" s="37">
        <v>5.2632733432268201E-2</v>
      </c>
      <c r="E179" s="39">
        <v>47</v>
      </c>
      <c r="G179" s="34" t="s">
        <v>205</v>
      </c>
      <c r="H179" s="36">
        <v>0.15070058222949301</v>
      </c>
      <c r="I179" s="37">
        <v>2.7409830750529902E-2</v>
      </c>
      <c r="J179" s="37">
        <v>0.12610963948795101</v>
      </c>
      <c r="K179" s="39">
        <v>54</v>
      </c>
      <c r="M179" s="34" t="s">
        <v>217</v>
      </c>
      <c r="N179" s="36">
        <v>0.15692559519966101</v>
      </c>
      <c r="O179" s="37">
        <v>4.3529181308834597E-2</v>
      </c>
      <c r="P179" s="37">
        <v>0.209743768386285</v>
      </c>
      <c r="Q179" s="39">
        <v>10</v>
      </c>
      <c r="S179" s="34" t="s">
        <v>292</v>
      </c>
      <c r="T179" s="36">
        <v>0.17723134904267199</v>
      </c>
      <c r="U179" s="37">
        <v>1.7160756887184301E-2</v>
      </c>
      <c r="V179" s="37">
        <v>1.5531948857091</v>
      </c>
      <c r="W179" s="39">
        <v>3</v>
      </c>
      <c r="Y179" s="34" t="s">
        <v>304</v>
      </c>
      <c r="Z179" s="36">
        <v>0.282075168805072</v>
      </c>
      <c r="AA179" s="37">
        <v>4.6811040487479701E-2</v>
      </c>
      <c r="AB179" s="37">
        <v>0.24039036223492699</v>
      </c>
      <c r="AC179" s="39">
        <v>12</v>
      </c>
      <c r="AE179" s="34" t="s">
        <v>280</v>
      </c>
      <c r="AF179" s="36">
        <v>9.7226092438409795E-2</v>
      </c>
      <c r="AG179" s="37">
        <v>5.44157037162823E-2</v>
      </c>
      <c r="AH179" s="37">
        <v>0.28254684874262198</v>
      </c>
      <c r="AI179" s="39">
        <v>36</v>
      </c>
      <c r="AK179" s="34" t="s">
        <v>373</v>
      </c>
      <c r="AL179" s="36">
        <v>5.9573385872372597E-2</v>
      </c>
      <c r="AM179" s="37">
        <v>0.10881707679045401</v>
      </c>
      <c r="AN179" s="37">
        <v>0.34560042734308299</v>
      </c>
      <c r="AO179" s="39">
        <v>4</v>
      </c>
    </row>
    <row r="180" spans="1:41" x14ac:dyDescent="0.25">
      <c r="A180" s="34" t="s">
        <v>211</v>
      </c>
      <c r="B180" s="36">
        <v>4.0460612674570698E-2</v>
      </c>
      <c r="C180" s="37">
        <v>1.8280207671372398E-2</v>
      </c>
      <c r="D180" s="37">
        <v>5.8841672886262499E-2</v>
      </c>
      <c r="E180" s="39">
        <v>68</v>
      </c>
      <c r="G180" s="34" t="s">
        <v>206</v>
      </c>
      <c r="H180" s="36">
        <v>4.5363741483813697E-2</v>
      </c>
      <c r="I180" s="37">
        <v>1.0596545797052199E-2</v>
      </c>
      <c r="J180" s="37">
        <v>8.50520856849694E-2</v>
      </c>
      <c r="K180" s="39">
        <v>47</v>
      </c>
      <c r="M180" s="34" t="s">
        <v>218</v>
      </c>
      <c r="N180" s="36">
        <v>1.52585250578621</v>
      </c>
      <c r="O180" s="37">
        <v>7.9867997702593299E-2</v>
      </c>
      <c r="P180" s="37">
        <v>0.55069359546413099</v>
      </c>
      <c r="Q180" s="39">
        <v>3</v>
      </c>
      <c r="S180" s="34" t="s">
        <v>293</v>
      </c>
      <c r="T180" s="36">
        <v>0.104646904449156</v>
      </c>
      <c r="U180" s="37">
        <v>4.09963555254046E-2</v>
      </c>
      <c r="V180" s="37">
        <v>2.06815575355828E-2</v>
      </c>
      <c r="W180" s="39">
        <v>78</v>
      </c>
      <c r="Y180" s="34" t="s">
        <v>307</v>
      </c>
      <c r="Z180" s="36">
        <v>0.108764980367725</v>
      </c>
      <c r="AA180" s="37">
        <v>1.4228603752995801E-2</v>
      </c>
      <c r="AB180" s="37">
        <v>0.12673804524827301</v>
      </c>
      <c r="AC180" s="39">
        <v>19</v>
      </c>
      <c r="AE180" s="34" t="s">
        <v>284</v>
      </c>
      <c r="AF180" s="36">
        <v>0.21475963624857899</v>
      </c>
      <c r="AG180" s="37">
        <v>3.4685576263902701E-2</v>
      </c>
      <c r="AH180" s="37">
        <v>0.43455247654712398</v>
      </c>
      <c r="AI180" s="39">
        <v>9</v>
      </c>
      <c r="AK180" s="34" t="s">
        <v>375</v>
      </c>
      <c r="AL180" s="36">
        <v>0.17617212550630301</v>
      </c>
      <c r="AM180" s="37">
        <v>1.25140200786796E-2</v>
      </c>
      <c r="AN180" s="37">
        <v>0.13290323712037999</v>
      </c>
      <c r="AO180" s="39">
        <v>38</v>
      </c>
    </row>
    <row r="181" spans="1:41" x14ac:dyDescent="0.25">
      <c r="A181" s="34" t="s">
        <v>212</v>
      </c>
      <c r="B181" s="36">
        <v>3.0691915003670401E-2</v>
      </c>
      <c r="C181" s="37">
        <v>1.22083604723284E-2</v>
      </c>
      <c r="D181" s="37">
        <v>8.3757650112312801E-2</v>
      </c>
      <c r="E181" s="39">
        <v>53</v>
      </c>
      <c r="G181" s="34" t="s">
        <v>1060</v>
      </c>
      <c r="H181" s="36">
        <v>7.4863919536140494E-2</v>
      </c>
      <c r="I181" s="37">
        <v>4.0377158481783903E-3</v>
      </c>
      <c r="J181" s="37">
        <v>0.124642213897893</v>
      </c>
      <c r="K181" s="39">
        <v>11</v>
      </c>
      <c r="M181" s="34" t="s">
        <v>219</v>
      </c>
      <c r="N181" s="36">
        <v>8.9034012925055694E-2</v>
      </c>
      <c r="O181" s="37">
        <v>2.31789933541241E-2</v>
      </c>
      <c r="P181" s="37">
        <v>0.10343782431649701</v>
      </c>
      <c r="Q181" s="39">
        <v>80</v>
      </c>
      <c r="S181" s="34" t="s">
        <v>295</v>
      </c>
      <c r="T181" s="36">
        <v>8.9738395339424099E-2</v>
      </c>
      <c r="U181" s="37">
        <v>2.3895076464947901E-2</v>
      </c>
      <c r="V181" s="37">
        <v>4.9591836433045197E-2</v>
      </c>
      <c r="W181" s="39">
        <v>39</v>
      </c>
      <c r="Y181" s="34" t="s">
        <v>308</v>
      </c>
      <c r="Z181" s="36">
        <v>0.31742918276722598</v>
      </c>
      <c r="AA181" s="37">
        <v>2.9714963862696901E-2</v>
      </c>
      <c r="AB181" s="37">
        <v>0.56964291351590102</v>
      </c>
      <c r="AC181" s="39">
        <v>3</v>
      </c>
      <c r="AE181" s="34" t="s">
        <v>287</v>
      </c>
      <c r="AF181" s="36">
        <v>0.1790861871136</v>
      </c>
      <c r="AG181" s="37">
        <v>3.5168130920616297E-2</v>
      </c>
      <c r="AH181" s="37">
        <v>0.15162300618533101</v>
      </c>
      <c r="AI181" s="39">
        <v>68</v>
      </c>
      <c r="AK181" s="34" t="s">
        <v>376</v>
      </c>
      <c r="AL181" s="36">
        <v>0.247132462969164</v>
      </c>
      <c r="AM181" s="37">
        <v>1.0237212097279199E-2</v>
      </c>
      <c r="AN181" s="37">
        <v>0.66958305133104401</v>
      </c>
      <c r="AO181" s="39">
        <v>6</v>
      </c>
    </row>
    <row r="182" spans="1:41" x14ac:dyDescent="0.25">
      <c r="A182" s="34" t="s">
        <v>213</v>
      </c>
      <c r="B182" s="36">
        <v>8.7623578674092401E-2</v>
      </c>
      <c r="C182" s="37">
        <v>1.08260201183007E-2</v>
      </c>
      <c r="D182" s="37">
        <v>2.18659306305212E-2</v>
      </c>
      <c r="E182" s="39">
        <v>23</v>
      </c>
      <c r="G182" s="34" t="s">
        <v>208</v>
      </c>
      <c r="H182" s="36">
        <v>0.15226131932531001</v>
      </c>
      <c r="I182" s="37">
        <v>1.3147376111742199E-2</v>
      </c>
      <c r="J182" s="37">
        <v>8.9341722666955906E-2</v>
      </c>
      <c r="K182" s="39">
        <v>20</v>
      </c>
      <c r="M182" s="34" t="s">
        <v>220</v>
      </c>
      <c r="N182" s="36">
        <v>4.2784071160123699E-2</v>
      </c>
      <c r="O182" s="37">
        <v>1.06520261913366E-2</v>
      </c>
      <c r="P182" s="37">
        <v>0.102765580937715</v>
      </c>
      <c r="Q182" s="39">
        <v>63</v>
      </c>
      <c r="S182" s="34" t="s">
        <v>296</v>
      </c>
      <c r="T182" s="36">
        <v>8.93879821095796E-2</v>
      </c>
      <c r="U182" s="37">
        <v>2.1059835224192001E-2</v>
      </c>
      <c r="V182" s="37">
        <v>3.5258940230069598E-2</v>
      </c>
      <c r="W182" s="39">
        <v>50</v>
      </c>
      <c r="Y182" s="34" t="s">
        <v>309</v>
      </c>
      <c r="Z182" s="36">
        <v>0.148160462967696</v>
      </c>
      <c r="AA182" s="37">
        <v>3.5581769990468498E-2</v>
      </c>
      <c r="AB182" s="37">
        <v>0.133054898854603</v>
      </c>
      <c r="AC182" s="39">
        <v>41</v>
      </c>
      <c r="AE182" s="34" t="s">
        <v>291</v>
      </c>
      <c r="AF182" s="36">
        <v>0.35453358846933503</v>
      </c>
      <c r="AG182" s="37">
        <v>4.0991248902474998E-2</v>
      </c>
      <c r="AH182" s="37">
        <v>1.37471816533919</v>
      </c>
      <c r="AI182" s="39">
        <v>5</v>
      </c>
      <c r="AK182" s="34" t="s">
        <v>377</v>
      </c>
      <c r="AL182" s="36">
        <v>0.119176442739531</v>
      </c>
      <c r="AM182" s="37">
        <v>5.7053641818840199E-2</v>
      </c>
      <c r="AN182" s="37">
        <v>0.478410337943039</v>
      </c>
      <c r="AO182" s="39">
        <v>5</v>
      </c>
    </row>
    <row r="183" spans="1:41" x14ac:dyDescent="0.25">
      <c r="A183" s="34" t="s">
        <v>214</v>
      </c>
      <c r="B183" s="36">
        <v>1.8121736598610199E-2</v>
      </c>
      <c r="C183" s="37">
        <v>1.2251762405917899E-2</v>
      </c>
      <c r="D183" s="37">
        <v>0.16388443323329999</v>
      </c>
      <c r="E183" s="39">
        <v>24</v>
      </c>
      <c r="G183" s="34" t="s">
        <v>209</v>
      </c>
      <c r="H183" s="36">
        <v>0.28862339884563998</v>
      </c>
      <c r="I183" s="37">
        <v>5.8126655154973401E-2</v>
      </c>
      <c r="J183" s="37">
        <v>0.152967307612659</v>
      </c>
      <c r="K183" s="39">
        <v>28</v>
      </c>
      <c r="M183" s="34" t="s">
        <v>221</v>
      </c>
      <c r="N183" s="36">
        <v>2.7212649068316701E-2</v>
      </c>
      <c r="O183" s="37">
        <v>1.6743289058982199E-2</v>
      </c>
      <c r="P183" s="37">
        <v>0.11393056907938</v>
      </c>
      <c r="Q183" s="39">
        <v>57</v>
      </c>
      <c r="S183" s="34" t="s">
        <v>297</v>
      </c>
      <c r="T183" s="36">
        <v>0.14811590722846801</v>
      </c>
      <c r="U183" s="37">
        <v>1.29819692039948E-2</v>
      </c>
      <c r="V183" s="37">
        <v>0.10669527478006301</v>
      </c>
      <c r="W183" s="39">
        <v>9</v>
      </c>
      <c r="Y183" s="34" t="s">
        <v>311</v>
      </c>
      <c r="Z183" s="36">
        <v>1.9872021444935401E-2</v>
      </c>
      <c r="AA183" s="37">
        <v>2.8504638618771599E-2</v>
      </c>
      <c r="AB183" s="37">
        <v>7.9780144428384506E-2</v>
      </c>
      <c r="AC183" s="39">
        <v>42</v>
      </c>
      <c r="AE183" s="34" t="s">
        <v>292</v>
      </c>
      <c r="AF183" s="36">
        <v>0.17723134904267199</v>
      </c>
      <c r="AG183" s="37">
        <v>1.7160756887184301E-2</v>
      </c>
      <c r="AH183" s="37">
        <v>1.5531948857091</v>
      </c>
      <c r="AI183" s="39">
        <v>3</v>
      </c>
      <c r="AK183" s="34" t="s">
        <v>378</v>
      </c>
      <c r="AL183" s="36">
        <v>0.17914747146690299</v>
      </c>
      <c r="AM183" s="37">
        <v>1.2534562929698E-2</v>
      </c>
      <c r="AN183" s="37">
        <v>9.7492278375788402E-2</v>
      </c>
      <c r="AO183" s="39">
        <v>24</v>
      </c>
    </row>
    <row r="184" spans="1:41" x14ac:dyDescent="0.25">
      <c r="A184" s="34" t="s">
        <v>215</v>
      </c>
      <c r="B184" s="36">
        <v>0.11012730985651201</v>
      </c>
      <c r="C184" s="37">
        <v>1.7568919623333099E-2</v>
      </c>
      <c r="D184" s="37">
        <v>0.15667120177198801</v>
      </c>
      <c r="E184" s="39">
        <v>39</v>
      </c>
      <c r="G184" s="34" t="s">
        <v>211</v>
      </c>
      <c r="H184" s="36">
        <v>4.0460612674570698E-2</v>
      </c>
      <c r="I184" s="37">
        <v>1.8280207671372398E-2</v>
      </c>
      <c r="J184" s="37">
        <v>5.8841672886262499E-2</v>
      </c>
      <c r="K184" s="39">
        <v>68</v>
      </c>
      <c r="M184" s="34" t="s">
        <v>1372</v>
      </c>
      <c r="N184" s="36">
        <v>1.8854455407315299E-2</v>
      </c>
      <c r="O184" s="37">
        <v>7.4997597280723203E-3</v>
      </c>
      <c r="P184" s="37">
        <v>0.16908477182026799</v>
      </c>
      <c r="Q184" s="39">
        <v>21</v>
      </c>
      <c r="S184" s="34" t="s">
        <v>298</v>
      </c>
      <c r="T184" s="36">
        <v>5.4943944173565899E-2</v>
      </c>
      <c r="U184" s="37">
        <v>1.1763967526031999E-2</v>
      </c>
      <c r="V184" s="37">
        <v>0.31142774191732397</v>
      </c>
      <c r="W184" s="39">
        <v>80</v>
      </c>
      <c r="Y184" s="34" t="s">
        <v>313</v>
      </c>
      <c r="Z184" s="36">
        <v>0.11351454740103201</v>
      </c>
      <c r="AA184" s="37">
        <v>1.40016472972396E-2</v>
      </c>
      <c r="AB184" s="37">
        <v>0.202292261751196</v>
      </c>
      <c r="AC184" s="39">
        <v>10</v>
      </c>
      <c r="AE184" s="34" t="s">
        <v>1090</v>
      </c>
      <c r="AF184" s="36">
        <v>4.45532225357698E-2</v>
      </c>
      <c r="AG184" s="37">
        <v>4.3348963285904504E-3</v>
      </c>
      <c r="AH184" s="37">
        <v>8.4275967809646898E-2</v>
      </c>
      <c r="AI184" s="39">
        <v>34</v>
      </c>
      <c r="AK184" s="34" t="s">
        <v>379</v>
      </c>
      <c r="AL184" s="36">
        <v>0.22173744991036701</v>
      </c>
      <c r="AM184" s="37">
        <v>7.9000702848046694E-2</v>
      </c>
      <c r="AN184" s="37">
        <v>0.85963367781005495</v>
      </c>
      <c r="AO184" s="39">
        <v>5</v>
      </c>
    </row>
    <row r="185" spans="1:41" x14ac:dyDescent="0.25">
      <c r="A185" s="34" t="s">
        <v>216</v>
      </c>
      <c r="B185" s="36">
        <v>0.12127134743630399</v>
      </c>
      <c r="C185" s="37">
        <v>1.5584135354592099E-2</v>
      </c>
      <c r="D185" s="37">
        <v>4.05756524450381E-2</v>
      </c>
      <c r="E185" s="39">
        <v>60</v>
      </c>
      <c r="G185" s="34" t="s">
        <v>1061</v>
      </c>
      <c r="H185" s="36">
        <v>0.20930651620666901</v>
      </c>
      <c r="I185" s="37">
        <v>7.8921322149950301E-3</v>
      </c>
      <c r="J185" s="37">
        <v>0.88505665645842402</v>
      </c>
      <c r="K185" s="39">
        <v>9</v>
      </c>
      <c r="M185" s="34" t="s">
        <v>1373</v>
      </c>
      <c r="N185" s="36">
        <v>3.4872272801079497E-2</v>
      </c>
      <c r="O185" s="37">
        <v>7.4262140217082198E-3</v>
      </c>
      <c r="P185" s="37">
        <v>0.15419210649646301</v>
      </c>
      <c r="Q185" s="39">
        <v>10</v>
      </c>
      <c r="S185" s="34" t="s">
        <v>300</v>
      </c>
      <c r="T185" s="36">
        <v>0.120526480002243</v>
      </c>
      <c r="U185" s="37">
        <v>1.1124417078526801E-2</v>
      </c>
      <c r="V185" s="37">
        <v>6.3400846388579096E-2</v>
      </c>
      <c r="W185" s="39">
        <v>58</v>
      </c>
      <c r="Y185" s="34" t="s">
        <v>314</v>
      </c>
      <c r="Z185" s="36">
        <v>0.185927002585804</v>
      </c>
      <c r="AA185" s="37">
        <v>9.5398450213672499E-3</v>
      </c>
      <c r="AB185" s="37">
        <v>0.113444148564372</v>
      </c>
      <c r="AC185" s="39">
        <v>20</v>
      </c>
      <c r="AE185" s="34" t="s">
        <v>297</v>
      </c>
      <c r="AF185" s="36">
        <v>0.14811590722846801</v>
      </c>
      <c r="AG185" s="37">
        <v>1.29819692039948E-2</v>
      </c>
      <c r="AH185" s="37">
        <v>0.10669527478006301</v>
      </c>
      <c r="AI185" s="39">
        <v>9</v>
      </c>
      <c r="AK185" s="34" t="s">
        <v>381</v>
      </c>
      <c r="AL185" s="36">
        <v>0.54065350568297499</v>
      </c>
      <c r="AM185" s="37">
        <v>7.7357862119305995E-2</v>
      </c>
      <c r="AN185" s="37">
        <v>0.92086442171183502</v>
      </c>
      <c r="AO185" s="39">
        <v>3</v>
      </c>
    </row>
    <row r="186" spans="1:41" x14ac:dyDescent="0.25">
      <c r="A186" s="34" t="s">
        <v>217</v>
      </c>
      <c r="B186" s="36">
        <v>0.15692559519966101</v>
      </c>
      <c r="C186" s="37">
        <v>4.3529181308834597E-2</v>
      </c>
      <c r="D186" s="37">
        <v>0.209743768386285</v>
      </c>
      <c r="E186" s="39">
        <v>10</v>
      </c>
      <c r="G186" s="34" t="s">
        <v>1062</v>
      </c>
      <c r="H186" s="36">
        <v>4.7779060219352701E-2</v>
      </c>
      <c r="I186" s="37">
        <v>2.1747987239127001E-3</v>
      </c>
      <c r="J186" s="37">
        <v>4.9767654718566402E-2</v>
      </c>
      <c r="K186" s="39">
        <v>22</v>
      </c>
      <c r="M186" s="34" t="s">
        <v>223</v>
      </c>
      <c r="N186" s="36">
        <v>0.132521324434969</v>
      </c>
      <c r="O186" s="37">
        <v>9.1681698964955795E-3</v>
      </c>
      <c r="P186" s="37">
        <v>0.238050520220872</v>
      </c>
      <c r="Q186" s="39">
        <v>15</v>
      </c>
      <c r="S186" s="34" t="s">
        <v>302</v>
      </c>
      <c r="T186" s="36">
        <v>8.5731508708182094E-2</v>
      </c>
      <c r="U186" s="37">
        <v>1.16848442876584E-2</v>
      </c>
      <c r="V186" s="37">
        <v>2.3600546815027101E-2</v>
      </c>
      <c r="W186" s="39">
        <v>12</v>
      </c>
      <c r="Y186" s="34" t="s">
        <v>317</v>
      </c>
      <c r="Z186" s="36">
        <v>8.1495460538355005E-2</v>
      </c>
      <c r="AA186" s="37">
        <v>1.2821728506161501E-2</v>
      </c>
      <c r="AB186" s="37">
        <v>9.35658127713445E-2</v>
      </c>
      <c r="AC186" s="39">
        <v>10</v>
      </c>
      <c r="AE186" s="34" t="s">
        <v>298</v>
      </c>
      <c r="AF186" s="36">
        <v>5.4943944173565899E-2</v>
      </c>
      <c r="AG186" s="37">
        <v>1.1763967526031999E-2</v>
      </c>
      <c r="AH186" s="37">
        <v>0.31142774191732397</v>
      </c>
      <c r="AI186" s="39">
        <v>80</v>
      </c>
      <c r="AK186" s="34" t="s">
        <v>383</v>
      </c>
      <c r="AL186" s="36">
        <v>0.58948212688768398</v>
      </c>
      <c r="AM186" s="37">
        <v>0.37661585463980801</v>
      </c>
      <c r="AN186" s="37">
        <v>2.1089627410837899</v>
      </c>
      <c r="AO186" s="39">
        <v>4</v>
      </c>
    </row>
    <row r="187" spans="1:41" x14ac:dyDescent="0.25">
      <c r="A187" s="34" t="s">
        <v>218</v>
      </c>
      <c r="B187" s="36">
        <v>1.52585250578621</v>
      </c>
      <c r="C187" s="37">
        <v>7.9867997702593299E-2</v>
      </c>
      <c r="D187" s="37">
        <v>0.55069359546413099</v>
      </c>
      <c r="E187" s="39">
        <v>3</v>
      </c>
      <c r="G187" s="34" t="s">
        <v>1063</v>
      </c>
      <c r="H187" s="36">
        <v>6.4391783450044204E-2</v>
      </c>
      <c r="I187" s="37">
        <v>2.4918442571376098E-3</v>
      </c>
      <c r="J187" s="37"/>
      <c r="K187" s="39">
        <v>78</v>
      </c>
      <c r="M187" s="34" t="s">
        <v>224</v>
      </c>
      <c r="N187" s="36">
        <v>0.121400258443615</v>
      </c>
      <c r="O187" s="37">
        <v>1.05188707433651E-2</v>
      </c>
      <c r="P187" s="37">
        <v>0.15318107323490199</v>
      </c>
      <c r="Q187" s="39">
        <v>4</v>
      </c>
      <c r="S187" s="34" t="s">
        <v>303</v>
      </c>
      <c r="T187" s="36">
        <v>0.115781378844793</v>
      </c>
      <c r="U187" s="37">
        <v>1.09468790997897E-2</v>
      </c>
      <c r="V187" s="37">
        <v>8.4666196617115205E-2</v>
      </c>
      <c r="W187" s="39">
        <v>25</v>
      </c>
      <c r="Y187" s="34" t="s">
        <v>318</v>
      </c>
      <c r="Z187" s="36">
        <v>5.7131567033949497E-2</v>
      </c>
      <c r="AA187" s="37">
        <v>2.70186748651908E-2</v>
      </c>
      <c r="AB187" s="37">
        <v>0.11994845316499</v>
      </c>
      <c r="AC187" s="39">
        <v>39</v>
      </c>
      <c r="AE187" s="34" t="s">
        <v>1093</v>
      </c>
      <c r="AF187" s="36">
        <v>6.3942420196968996E-2</v>
      </c>
      <c r="AG187" s="37">
        <v>7.46051352196725E-3</v>
      </c>
      <c r="AH187" s="37">
        <v>0.19938570587291801</v>
      </c>
      <c r="AI187" s="39">
        <v>6</v>
      </c>
      <c r="AK187" s="34" t="s">
        <v>384</v>
      </c>
      <c r="AL187" s="36">
        <v>0.21025928218083101</v>
      </c>
      <c r="AM187" s="37">
        <v>2.77756573386841E-2</v>
      </c>
      <c r="AN187" s="37">
        <v>0.14742279062758501</v>
      </c>
      <c r="AO187" s="39">
        <v>12</v>
      </c>
    </row>
    <row r="188" spans="1:41" x14ac:dyDescent="0.25">
      <c r="A188" s="34" t="s">
        <v>219</v>
      </c>
      <c r="B188" s="36">
        <v>8.9034012925055694E-2</v>
      </c>
      <c r="C188" s="37">
        <v>2.31789933541241E-2</v>
      </c>
      <c r="D188" s="37">
        <v>0.10343782431649701</v>
      </c>
      <c r="E188" s="39">
        <v>80</v>
      </c>
      <c r="G188" s="34" t="s">
        <v>213</v>
      </c>
      <c r="H188" s="36">
        <v>8.7623578674092401E-2</v>
      </c>
      <c r="I188" s="37">
        <v>1.08260201183007E-2</v>
      </c>
      <c r="J188" s="37">
        <v>2.18659306305212E-2</v>
      </c>
      <c r="K188" s="39">
        <v>23</v>
      </c>
      <c r="M188" s="34" t="s">
        <v>1374</v>
      </c>
      <c r="N188" s="36">
        <v>1.1735302226935E-2</v>
      </c>
      <c r="O188" s="37">
        <v>4.6679654827992004E-3</v>
      </c>
      <c r="P188" s="37">
        <v>9.0166156039554898E-2</v>
      </c>
      <c r="Q188" s="39">
        <v>29</v>
      </c>
      <c r="S188" s="34" t="s">
        <v>304</v>
      </c>
      <c r="T188" s="36">
        <v>0.282075168805072</v>
      </c>
      <c r="U188" s="37">
        <v>4.6811040487479701E-2</v>
      </c>
      <c r="V188" s="37">
        <v>0.24039036223492699</v>
      </c>
      <c r="W188" s="39">
        <v>12</v>
      </c>
      <c r="Y188" s="34" t="s">
        <v>320</v>
      </c>
      <c r="Z188" s="36">
        <v>0.13508639691614299</v>
      </c>
      <c r="AA188" s="37">
        <v>2.7634822680683201E-2</v>
      </c>
      <c r="AB188" s="37">
        <v>0.236480375973005</v>
      </c>
      <c r="AC188" s="39">
        <v>9</v>
      </c>
      <c r="AE188" s="34" t="s">
        <v>1094</v>
      </c>
      <c r="AF188" s="36">
        <v>5.3008020097301503E-2</v>
      </c>
      <c r="AG188" s="37">
        <v>7.2380171307415697E-3</v>
      </c>
      <c r="AH188" s="37">
        <v>9.8400429002302198E-2</v>
      </c>
      <c r="AI188" s="39">
        <v>18</v>
      </c>
      <c r="AK188" s="34" t="s">
        <v>387</v>
      </c>
      <c r="AL188" s="36">
        <v>0.14646288411212299</v>
      </c>
      <c r="AM188" s="37">
        <v>1.50168596280286E-2</v>
      </c>
      <c r="AN188" s="37">
        <v>0.25141778257863401</v>
      </c>
      <c r="AO188" s="39">
        <v>39</v>
      </c>
    </row>
    <row r="189" spans="1:41" x14ac:dyDescent="0.25">
      <c r="A189" s="34" t="s">
        <v>220</v>
      </c>
      <c r="B189" s="36">
        <v>4.2784071160123699E-2</v>
      </c>
      <c r="C189" s="37">
        <v>1.06520261913366E-2</v>
      </c>
      <c r="D189" s="37">
        <v>0.102765580937715</v>
      </c>
      <c r="E189" s="39">
        <v>63</v>
      </c>
      <c r="G189" s="34" t="s">
        <v>215</v>
      </c>
      <c r="H189" s="36">
        <v>0.11012730985651201</v>
      </c>
      <c r="I189" s="37">
        <v>1.7568919623333099E-2</v>
      </c>
      <c r="J189" s="37">
        <v>0.15667120177198801</v>
      </c>
      <c r="K189" s="39">
        <v>39</v>
      </c>
      <c r="M189" s="34" t="s">
        <v>228</v>
      </c>
      <c r="N189" s="36">
        <v>5.0524123215986198E-2</v>
      </c>
      <c r="O189" s="37">
        <v>2.0097042126414399E-2</v>
      </c>
      <c r="P189" s="37">
        <v>0.30189376122723</v>
      </c>
      <c r="Q189" s="39">
        <v>7</v>
      </c>
      <c r="S189" s="34" t="s">
        <v>305</v>
      </c>
      <c r="T189" s="36">
        <v>6.3048632851743697E-2</v>
      </c>
      <c r="U189" s="37">
        <v>2.2657661338087099E-2</v>
      </c>
      <c r="V189" s="37">
        <v>6.6645634231985301E-2</v>
      </c>
      <c r="W189" s="39">
        <v>54</v>
      </c>
      <c r="Y189" s="34" t="s">
        <v>322</v>
      </c>
      <c r="Z189" s="36">
        <v>2.0014765404189502E-2</v>
      </c>
      <c r="AA189" s="37">
        <v>1.9257933172150399E-2</v>
      </c>
      <c r="AB189" s="37">
        <v>0.144749503841547</v>
      </c>
      <c r="AC189" s="39">
        <v>32</v>
      </c>
      <c r="AE189" s="34" t="s">
        <v>303</v>
      </c>
      <c r="AF189" s="36">
        <v>0.115781378844793</v>
      </c>
      <c r="AG189" s="37">
        <v>1.09468790997897E-2</v>
      </c>
      <c r="AH189" s="37">
        <v>8.4666196617115205E-2</v>
      </c>
      <c r="AI189" s="39">
        <v>25</v>
      </c>
      <c r="AK189" s="34" t="s">
        <v>388</v>
      </c>
      <c r="AL189" s="36">
        <v>0.14442663506602599</v>
      </c>
      <c r="AM189" s="37">
        <v>3.82502734619335E-2</v>
      </c>
      <c r="AN189" s="37">
        <v>0.88407170464386498</v>
      </c>
      <c r="AO189" s="39">
        <v>6</v>
      </c>
    </row>
    <row r="190" spans="1:41" x14ac:dyDescent="0.25">
      <c r="A190" s="34" t="s">
        <v>221</v>
      </c>
      <c r="B190" s="36">
        <v>2.7212649068316701E-2</v>
      </c>
      <c r="C190" s="37">
        <v>1.6743289058982199E-2</v>
      </c>
      <c r="D190" s="37">
        <v>0.11393056907938</v>
      </c>
      <c r="E190" s="39">
        <v>57</v>
      </c>
      <c r="G190" s="34" t="s">
        <v>216</v>
      </c>
      <c r="H190" s="36">
        <v>0.12127134743630399</v>
      </c>
      <c r="I190" s="37">
        <v>1.5584135354592099E-2</v>
      </c>
      <c r="J190" s="37">
        <v>4.05756524450381E-2</v>
      </c>
      <c r="K190" s="39">
        <v>60</v>
      </c>
      <c r="M190" s="34" t="s">
        <v>1067</v>
      </c>
      <c r="N190" s="36">
        <v>0.287501510637304</v>
      </c>
      <c r="O190" s="37">
        <v>5.3139479322413096E-3</v>
      </c>
      <c r="P190" s="37">
        <v>0.12587238880412099</v>
      </c>
      <c r="Q190" s="39">
        <v>18</v>
      </c>
      <c r="S190" s="34" t="s">
        <v>306</v>
      </c>
      <c r="T190" s="36">
        <v>6.2957413257298103E-2</v>
      </c>
      <c r="U190" s="37">
        <v>1.0748453762642E-2</v>
      </c>
      <c r="V190" s="37">
        <v>1.7631906167729399E-2</v>
      </c>
      <c r="W190" s="39">
        <v>60</v>
      </c>
      <c r="Y190" s="34" t="s">
        <v>323</v>
      </c>
      <c r="Z190" s="36">
        <v>0.24804322866499601</v>
      </c>
      <c r="AA190" s="37">
        <v>0.13854155052141701</v>
      </c>
      <c r="AB190" s="37">
        <v>0.88838842834340803</v>
      </c>
      <c r="AC190" s="39">
        <v>11</v>
      </c>
      <c r="AE190" s="34" t="s">
        <v>304</v>
      </c>
      <c r="AF190" s="36">
        <v>0.282075168805072</v>
      </c>
      <c r="AG190" s="37">
        <v>4.6811040487479701E-2</v>
      </c>
      <c r="AH190" s="37">
        <v>0.24039036223492699</v>
      </c>
      <c r="AI190" s="39">
        <v>12</v>
      </c>
      <c r="AK190" s="34" t="s">
        <v>392</v>
      </c>
      <c r="AL190" s="36">
        <v>7.9013468355760105E-2</v>
      </c>
      <c r="AM190" s="37">
        <v>5.9673820210453102E-2</v>
      </c>
      <c r="AN190" s="37">
        <v>0.16998882187263301</v>
      </c>
      <c r="AO190" s="39">
        <v>38</v>
      </c>
    </row>
    <row r="191" spans="1:41" x14ac:dyDescent="0.25">
      <c r="A191" s="34" t="s">
        <v>222</v>
      </c>
      <c r="B191" s="36">
        <v>1.1987644102318999E-2</v>
      </c>
      <c r="C191" s="37">
        <v>1.10178405010236E-2</v>
      </c>
      <c r="D191" s="37">
        <v>1.45301089387255E-2</v>
      </c>
      <c r="E191" s="39">
        <v>71</v>
      </c>
      <c r="G191" s="34" t="s">
        <v>1064</v>
      </c>
      <c r="H191" s="36">
        <v>7.6629862981852495E-2</v>
      </c>
      <c r="I191" s="37">
        <v>8.3987217828494394E-3</v>
      </c>
      <c r="J191" s="37">
        <v>0.112153957188728</v>
      </c>
      <c r="K191" s="39">
        <v>47</v>
      </c>
      <c r="M191" s="34" t="s">
        <v>229</v>
      </c>
      <c r="N191" s="36">
        <v>4.0557511590864001E-2</v>
      </c>
      <c r="O191" s="37">
        <v>1.1708983538171101E-2</v>
      </c>
      <c r="P191" s="37">
        <v>0.18715628581069399</v>
      </c>
      <c r="Q191" s="39">
        <v>75</v>
      </c>
      <c r="S191" s="34" t="s">
        <v>307</v>
      </c>
      <c r="T191" s="36">
        <v>0.108764980367725</v>
      </c>
      <c r="U191" s="37">
        <v>1.4228603752995801E-2</v>
      </c>
      <c r="V191" s="37">
        <v>0.12673804524827301</v>
      </c>
      <c r="W191" s="39">
        <v>19</v>
      </c>
      <c r="Y191" s="34" t="s">
        <v>325</v>
      </c>
      <c r="Z191" s="36">
        <v>0.135334926266762</v>
      </c>
      <c r="AA191" s="37">
        <v>0.109150882355072</v>
      </c>
      <c r="AB191" s="37">
        <v>0.29527205104745302</v>
      </c>
      <c r="AC191" s="39">
        <v>3</v>
      </c>
      <c r="AE191" s="34" t="s">
        <v>307</v>
      </c>
      <c r="AF191" s="36">
        <v>0.108764980367725</v>
      </c>
      <c r="AG191" s="37">
        <v>1.4228603752995801E-2</v>
      </c>
      <c r="AH191" s="37">
        <v>0.12673804524827301</v>
      </c>
      <c r="AI191" s="39">
        <v>19</v>
      </c>
      <c r="AK191" s="34" t="s">
        <v>393</v>
      </c>
      <c r="AL191" s="36">
        <v>0.65321942325327897</v>
      </c>
      <c r="AM191" s="37">
        <v>0.111962783630131</v>
      </c>
      <c r="AN191" s="37">
        <v>0.33375098493685201</v>
      </c>
      <c r="AO191" s="39">
        <v>4</v>
      </c>
    </row>
    <row r="192" spans="1:41" x14ac:dyDescent="0.25">
      <c r="A192" s="34" t="s">
        <v>223</v>
      </c>
      <c r="B192" s="36">
        <v>0.132521324434969</v>
      </c>
      <c r="C192" s="37">
        <v>9.1681698964955795E-3</v>
      </c>
      <c r="D192" s="37">
        <v>0.238050520220872</v>
      </c>
      <c r="E192" s="39">
        <v>15</v>
      </c>
      <c r="G192" s="34" t="s">
        <v>217</v>
      </c>
      <c r="H192" s="36">
        <v>0.15692559519966101</v>
      </c>
      <c r="I192" s="37">
        <v>4.3529181308834597E-2</v>
      </c>
      <c r="J192" s="37">
        <v>0.209743768386285</v>
      </c>
      <c r="K192" s="39">
        <v>10</v>
      </c>
      <c r="M192" s="34" t="s">
        <v>1375</v>
      </c>
      <c r="N192" s="36">
        <v>2.9854532778224901E-2</v>
      </c>
      <c r="O192" s="37">
        <v>3.7257808809981001E-3</v>
      </c>
      <c r="P192" s="37">
        <v>0.10213975939381199</v>
      </c>
      <c r="Q192" s="39">
        <v>23</v>
      </c>
      <c r="S192" s="34" t="s">
        <v>308</v>
      </c>
      <c r="T192" s="36">
        <v>0.31742918276722598</v>
      </c>
      <c r="U192" s="37">
        <v>2.9714963862696901E-2</v>
      </c>
      <c r="V192" s="37">
        <v>0.56964291351590102</v>
      </c>
      <c r="W192" s="39">
        <v>3</v>
      </c>
      <c r="Y192" s="34" t="s">
        <v>327</v>
      </c>
      <c r="Z192" s="36">
        <v>3.8862086009864502E-2</v>
      </c>
      <c r="AA192" s="37">
        <v>1.5458219360320701E-2</v>
      </c>
      <c r="AB192" s="37">
        <v>8.4001324380325496E-2</v>
      </c>
      <c r="AC192" s="39">
        <v>38</v>
      </c>
      <c r="AE192" s="34" t="s">
        <v>308</v>
      </c>
      <c r="AF192" s="36">
        <v>0.31742918276722598</v>
      </c>
      <c r="AG192" s="37">
        <v>2.9714963862696901E-2</v>
      </c>
      <c r="AH192" s="37">
        <v>0.56964291351590102</v>
      </c>
      <c r="AI192" s="39">
        <v>3</v>
      </c>
      <c r="AK192" s="34" t="s">
        <v>395</v>
      </c>
      <c r="AL192" s="36">
        <v>5.8254159933007102E-2</v>
      </c>
      <c r="AM192" s="37">
        <v>2.1892963873441099E-2</v>
      </c>
      <c r="AN192" s="37">
        <v>0.58841048742552005</v>
      </c>
      <c r="AO192" s="39">
        <v>5</v>
      </c>
    </row>
    <row r="193" spans="1:41" x14ac:dyDescent="0.25">
      <c r="A193" s="34" t="s">
        <v>224</v>
      </c>
      <c r="B193" s="36">
        <v>0.121400258443615</v>
      </c>
      <c r="C193" s="37">
        <v>1.05188707433651E-2</v>
      </c>
      <c r="D193" s="37">
        <v>0.15318107323490199</v>
      </c>
      <c r="E193" s="39">
        <v>4</v>
      </c>
      <c r="G193" s="34" t="s">
        <v>218</v>
      </c>
      <c r="H193" s="36">
        <v>1.52585250578621</v>
      </c>
      <c r="I193" s="37">
        <v>7.9867997702593299E-2</v>
      </c>
      <c r="J193" s="37">
        <v>0.55069359546413099</v>
      </c>
      <c r="K193" s="39">
        <v>3</v>
      </c>
      <c r="M193" s="34" t="s">
        <v>230</v>
      </c>
      <c r="N193" s="36">
        <v>2.9084338996781801E-2</v>
      </c>
      <c r="O193" s="37">
        <v>1.2353115070403899E-2</v>
      </c>
      <c r="P193" s="37">
        <v>0.112506587427499</v>
      </c>
      <c r="Q193" s="39">
        <v>62</v>
      </c>
      <c r="S193" s="34" t="s">
        <v>309</v>
      </c>
      <c r="T193" s="36">
        <v>0.148160462967696</v>
      </c>
      <c r="U193" s="37">
        <v>3.5581769990468498E-2</v>
      </c>
      <c r="V193" s="37">
        <v>0.133054898854603</v>
      </c>
      <c r="W193" s="39">
        <v>41</v>
      </c>
      <c r="Y193" s="34" t="s">
        <v>328</v>
      </c>
      <c r="Z193" s="36">
        <v>5.8865588986026E-2</v>
      </c>
      <c r="AA193" s="37">
        <v>1.2072536044690701E-2</v>
      </c>
      <c r="AB193" s="37">
        <v>0.83213508196174901</v>
      </c>
      <c r="AC193" s="39">
        <v>24</v>
      </c>
      <c r="AE193" s="34" t="s">
        <v>309</v>
      </c>
      <c r="AF193" s="36">
        <v>0.148160462967696</v>
      </c>
      <c r="AG193" s="37">
        <v>3.5581769990468498E-2</v>
      </c>
      <c r="AH193" s="37">
        <v>0.133054898854603</v>
      </c>
      <c r="AI193" s="39">
        <v>41</v>
      </c>
      <c r="AK193" s="34" t="s">
        <v>396</v>
      </c>
      <c r="AL193" s="36">
        <v>4.0852250684691596</v>
      </c>
      <c r="AM193" s="37">
        <v>0.330978950139515</v>
      </c>
      <c r="AN193" s="37">
        <v>0.38467235417669099</v>
      </c>
      <c r="AO193" s="39">
        <v>6</v>
      </c>
    </row>
    <row r="194" spans="1:41" x14ac:dyDescent="0.25">
      <c r="A194" s="34" t="s">
        <v>225</v>
      </c>
      <c r="B194" s="36">
        <v>8.5008668029993406E-2</v>
      </c>
      <c r="C194" s="37">
        <v>1.7671306179558401E-2</v>
      </c>
      <c r="D194" s="37">
        <v>5.9036197798389999E-2</v>
      </c>
      <c r="E194" s="39">
        <v>46</v>
      </c>
      <c r="G194" s="34" t="s">
        <v>1065</v>
      </c>
      <c r="H194" s="36">
        <v>8.0273916311263294E-2</v>
      </c>
      <c r="I194" s="37">
        <v>6.5550354347686003E-3</v>
      </c>
      <c r="J194" s="37">
        <v>3.67009524848734E-2</v>
      </c>
      <c r="K194" s="39">
        <v>56</v>
      </c>
      <c r="M194" s="34" t="s">
        <v>231</v>
      </c>
      <c r="N194" s="36">
        <v>3.3525036733676697E-2</v>
      </c>
      <c r="O194" s="37">
        <v>3.6664773242755098E-2</v>
      </c>
      <c r="P194" s="37">
        <v>1.1823962641680099</v>
      </c>
      <c r="Q194" s="39">
        <v>32</v>
      </c>
      <c r="S194" s="34" t="s">
        <v>310</v>
      </c>
      <c r="T194" s="36">
        <v>5.4378711719159201E-2</v>
      </c>
      <c r="U194" s="37">
        <v>4.8433183198105703E-2</v>
      </c>
      <c r="V194" s="37">
        <v>3.3095582310013798E-2</v>
      </c>
      <c r="W194" s="39">
        <v>69</v>
      </c>
      <c r="Y194" s="34" t="s">
        <v>329</v>
      </c>
      <c r="Z194" s="36">
        <v>0.19981080024734399</v>
      </c>
      <c r="AA194" s="37">
        <v>0.104667464095588</v>
      </c>
      <c r="AB194" s="37">
        <v>0.32778841130317499</v>
      </c>
      <c r="AC194" s="39">
        <v>5</v>
      </c>
      <c r="AE194" s="34" t="s">
        <v>1097</v>
      </c>
      <c r="AF194" s="36">
        <v>0.2177849161007</v>
      </c>
      <c r="AG194" s="37">
        <v>6.7725363170299301E-3</v>
      </c>
      <c r="AH194" s="37">
        <v>0.121326816935895</v>
      </c>
      <c r="AI194" s="39">
        <v>10</v>
      </c>
      <c r="AK194" s="34" t="s">
        <v>397</v>
      </c>
      <c r="AL194" s="36">
        <v>6.8543268136934205E-2</v>
      </c>
      <c r="AM194" s="37">
        <v>1.5998369449137E-2</v>
      </c>
      <c r="AN194" s="37">
        <v>0.52662612111715801</v>
      </c>
      <c r="AO194" s="39">
        <v>26</v>
      </c>
    </row>
    <row r="195" spans="1:41" x14ac:dyDescent="0.25">
      <c r="A195" s="34" t="s">
        <v>226</v>
      </c>
      <c r="B195" s="36">
        <v>8.2407200647115098E-2</v>
      </c>
      <c r="C195" s="37">
        <v>1.9112731796661502E-2</v>
      </c>
      <c r="D195" s="37">
        <v>3.8603075096737903E-2</v>
      </c>
      <c r="E195" s="39">
        <v>28</v>
      </c>
      <c r="G195" s="34" t="s">
        <v>219</v>
      </c>
      <c r="H195" s="36">
        <v>8.9034012925055694E-2</v>
      </c>
      <c r="I195" s="37">
        <v>2.31789933541241E-2</v>
      </c>
      <c r="J195" s="37">
        <v>0.10343782431649701</v>
      </c>
      <c r="K195" s="39">
        <v>80</v>
      </c>
      <c r="M195" s="34" t="s">
        <v>232</v>
      </c>
      <c r="N195" s="36">
        <v>1.55614768233677E-2</v>
      </c>
      <c r="O195" s="37">
        <v>9.2664893125583597E-2</v>
      </c>
      <c r="P195" s="37">
        <v>0.12972975379426299</v>
      </c>
      <c r="Q195" s="39">
        <v>61</v>
      </c>
      <c r="S195" s="34" t="s">
        <v>312</v>
      </c>
      <c r="T195" s="36">
        <v>8.3159111201107902E-2</v>
      </c>
      <c r="U195" s="37">
        <v>1.0781592961636201E-2</v>
      </c>
      <c r="V195" s="37">
        <v>5.2095752789713602E-2</v>
      </c>
      <c r="W195" s="39">
        <v>60</v>
      </c>
      <c r="Y195" s="34" t="s">
        <v>330</v>
      </c>
      <c r="Z195" s="36">
        <v>6.3732944229397195E-2</v>
      </c>
      <c r="AA195" s="37">
        <v>9.2660326132673401E-3</v>
      </c>
      <c r="AB195" s="37">
        <v>0.17964940425748099</v>
      </c>
      <c r="AC195" s="39">
        <v>16</v>
      </c>
      <c r="AE195" s="34" t="s">
        <v>313</v>
      </c>
      <c r="AF195" s="36">
        <v>0.11351454740103201</v>
      </c>
      <c r="AG195" s="37">
        <v>1.40016472972396E-2</v>
      </c>
      <c r="AH195" s="37">
        <v>0.202292261751196</v>
      </c>
      <c r="AI195" s="39">
        <v>10</v>
      </c>
      <c r="AK195" s="34" t="s">
        <v>399</v>
      </c>
      <c r="AL195" s="36">
        <v>0.111085240775849</v>
      </c>
      <c r="AM195" s="37">
        <v>1.6947709078822398E-2</v>
      </c>
      <c r="AN195" s="37">
        <v>0.10326485359387499</v>
      </c>
      <c r="AO195" s="39">
        <v>46</v>
      </c>
    </row>
    <row r="196" spans="1:41" x14ac:dyDescent="0.25">
      <c r="A196" s="34" t="s">
        <v>227</v>
      </c>
      <c r="B196" s="36">
        <v>2.59974463511909E-2</v>
      </c>
      <c r="C196" s="37">
        <v>1.03410359496108E-2</v>
      </c>
      <c r="D196" s="37">
        <v>3.3695391621027498E-2</v>
      </c>
      <c r="E196" s="39">
        <v>57</v>
      </c>
      <c r="G196" s="34" t="s">
        <v>220</v>
      </c>
      <c r="H196" s="36">
        <v>4.2784071160123699E-2</v>
      </c>
      <c r="I196" s="37">
        <v>1.06520261913366E-2</v>
      </c>
      <c r="J196" s="37">
        <v>0.102765580937715</v>
      </c>
      <c r="K196" s="39">
        <v>63</v>
      </c>
      <c r="M196" s="34" t="s">
        <v>233</v>
      </c>
      <c r="N196" s="36">
        <v>0.23897352247069301</v>
      </c>
      <c r="O196" s="37">
        <v>3.4953303274644403E-2</v>
      </c>
      <c r="P196" s="37">
        <v>0.102535384179783</v>
      </c>
      <c r="Q196" s="39">
        <v>22</v>
      </c>
      <c r="S196" s="34" t="s">
        <v>313</v>
      </c>
      <c r="T196" s="36">
        <v>0.11351454740103201</v>
      </c>
      <c r="U196" s="37">
        <v>1.40016472972396E-2</v>
      </c>
      <c r="V196" s="37">
        <v>0.202292261751196</v>
      </c>
      <c r="W196" s="39">
        <v>10</v>
      </c>
      <c r="Y196" s="34" t="s">
        <v>331</v>
      </c>
      <c r="Z196" s="36">
        <v>6.0323168966100398E-2</v>
      </c>
      <c r="AA196" s="37">
        <v>1.68781410593484E-2</v>
      </c>
      <c r="AB196" s="37">
        <v>0.101705898817637</v>
      </c>
      <c r="AC196" s="39">
        <v>42</v>
      </c>
      <c r="AE196" s="34" t="s">
        <v>314</v>
      </c>
      <c r="AF196" s="36">
        <v>0.185927002585804</v>
      </c>
      <c r="AG196" s="37">
        <v>9.5398450213672499E-3</v>
      </c>
      <c r="AH196" s="37">
        <v>0.113444148564372</v>
      </c>
      <c r="AI196" s="39">
        <v>20</v>
      </c>
      <c r="AK196" s="34" t="s">
        <v>402</v>
      </c>
      <c r="AL196" s="36">
        <v>0.12279113797624799</v>
      </c>
      <c r="AM196" s="37">
        <v>9.5854550212112494E-3</v>
      </c>
      <c r="AN196" s="37">
        <v>0.57651438881908001</v>
      </c>
      <c r="AO196" s="39">
        <v>33</v>
      </c>
    </row>
    <row r="197" spans="1:41" x14ac:dyDescent="0.25">
      <c r="A197" s="34" t="s">
        <v>228</v>
      </c>
      <c r="B197" s="36">
        <v>5.0524123215986198E-2</v>
      </c>
      <c r="C197" s="37">
        <v>2.0097042126414399E-2</v>
      </c>
      <c r="D197" s="37">
        <v>0.30189376122723</v>
      </c>
      <c r="E197" s="39">
        <v>7</v>
      </c>
      <c r="G197" s="34" t="s">
        <v>1066</v>
      </c>
      <c r="H197" s="36">
        <v>9.4733527952001406E-2</v>
      </c>
      <c r="I197" s="37">
        <v>4.2959789508403403E-3</v>
      </c>
      <c r="J197" s="37">
        <v>3.2614297326577002E-2</v>
      </c>
      <c r="K197" s="39">
        <v>80</v>
      </c>
      <c r="M197" s="34" t="s">
        <v>234</v>
      </c>
      <c r="N197" s="36">
        <v>8.9659301070043398E-2</v>
      </c>
      <c r="O197" s="37">
        <v>1.7833767049597701E-2</v>
      </c>
      <c r="P197" s="37">
        <v>8.3339086897432801E-2</v>
      </c>
      <c r="Q197" s="39">
        <v>53</v>
      </c>
      <c r="S197" s="34" t="s">
        <v>314</v>
      </c>
      <c r="T197" s="36">
        <v>0.185927002585804</v>
      </c>
      <c r="U197" s="37">
        <v>9.5398450213672499E-3</v>
      </c>
      <c r="V197" s="37">
        <v>0.113444148564372</v>
      </c>
      <c r="W197" s="39">
        <v>20</v>
      </c>
      <c r="Y197" s="34" t="s">
        <v>334</v>
      </c>
      <c r="Z197" s="36">
        <v>0.134144734281096</v>
      </c>
      <c r="AA197" s="37">
        <v>1.5854975613404401E-2</v>
      </c>
      <c r="AB197" s="37">
        <v>9.2526996362323699E-2</v>
      </c>
      <c r="AC197" s="39">
        <v>57</v>
      </c>
      <c r="AE197" s="34" t="s">
        <v>1100</v>
      </c>
      <c r="AF197" s="36">
        <v>7.7263569603818999E-2</v>
      </c>
      <c r="AG197" s="37">
        <v>3.2867460160282799E-3</v>
      </c>
      <c r="AH197" s="37">
        <v>0.10377864195622601</v>
      </c>
      <c r="AI197" s="39">
        <v>72</v>
      </c>
      <c r="AK197" s="34" t="s">
        <v>406</v>
      </c>
      <c r="AL197" s="36">
        <v>9.0631004580591201E-2</v>
      </c>
      <c r="AM197" s="37">
        <v>1.16957880166818E-2</v>
      </c>
      <c r="AN197" s="37">
        <v>0.103387851859394</v>
      </c>
      <c r="AO197" s="39">
        <v>16</v>
      </c>
    </row>
    <row r="198" spans="1:41" x14ac:dyDescent="0.25">
      <c r="A198" s="34" t="s">
        <v>229</v>
      </c>
      <c r="B198" s="36">
        <v>4.0557511590864001E-2</v>
      </c>
      <c r="C198" s="37">
        <v>1.1708983538171101E-2</v>
      </c>
      <c r="D198" s="37">
        <v>0.18715628581069399</v>
      </c>
      <c r="E198" s="39">
        <v>75</v>
      </c>
      <c r="G198" s="34" t="s">
        <v>223</v>
      </c>
      <c r="H198" s="36">
        <v>0.132521324434969</v>
      </c>
      <c r="I198" s="37">
        <v>9.1681698964955795E-3</v>
      </c>
      <c r="J198" s="37">
        <v>0.238050520220872</v>
      </c>
      <c r="K198" s="39">
        <v>15</v>
      </c>
      <c r="M198" s="34" t="s">
        <v>235</v>
      </c>
      <c r="N198" s="36">
        <v>2.9769676198005801E-2</v>
      </c>
      <c r="O198" s="37">
        <v>1.1841520417552501E-2</v>
      </c>
      <c r="P198" s="37">
        <v>0.103770077780619</v>
      </c>
      <c r="Q198" s="39">
        <v>43</v>
      </c>
      <c r="S198" s="34" t="s">
        <v>315</v>
      </c>
      <c r="T198" s="36">
        <v>0.114531151361117</v>
      </c>
      <c r="U198" s="37">
        <v>2.6618545442417301E-2</v>
      </c>
      <c r="V198" s="37">
        <v>6.1504670300423399E-2</v>
      </c>
      <c r="W198" s="39">
        <v>71</v>
      </c>
      <c r="Y198" s="34" t="s">
        <v>335</v>
      </c>
      <c r="Z198" s="36">
        <v>6.8930695570095804E-2</v>
      </c>
      <c r="AA198" s="37">
        <v>1.72146042858521E-2</v>
      </c>
      <c r="AB198" s="37">
        <v>0.14927246990807699</v>
      </c>
      <c r="AC198" s="39">
        <v>24</v>
      </c>
      <c r="AE198" s="34" t="s">
        <v>317</v>
      </c>
      <c r="AF198" s="36">
        <v>8.1495460538355005E-2</v>
      </c>
      <c r="AG198" s="37">
        <v>1.2821728506161501E-2</v>
      </c>
      <c r="AH198" s="37">
        <v>9.35658127713445E-2</v>
      </c>
      <c r="AI198" s="39">
        <v>10</v>
      </c>
      <c r="AK198" s="34" t="s">
        <v>408</v>
      </c>
      <c r="AL198" s="36">
        <v>0.211235767286061</v>
      </c>
      <c r="AM198" s="37">
        <v>3.5536351917631298E-2</v>
      </c>
      <c r="AN198" s="37">
        <v>0.51635624916001199</v>
      </c>
      <c r="AO198" s="39">
        <v>5</v>
      </c>
    </row>
    <row r="199" spans="1:41" x14ac:dyDescent="0.25">
      <c r="A199" s="34" t="s">
        <v>230</v>
      </c>
      <c r="B199" s="36">
        <v>2.9084338996781801E-2</v>
      </c>
      <c r="C199" s="37">
        <v>1.2353115070403899E-2</v>
      </c>
      <c r="D199" s="37">
        <v>0.112506587427499</v>
      </c>
      <c r="E199" s="39">
        <v>62</v>
      </c>
      <c r="G199" s="34" t="s">
        <v>224</v>
      </c>
      <c r="H199" s="36">
        <v>0.121400258443615</v>
      </c>
      <c r="I199" s="37">
        <v>1.05188707433651E-2</v>
      </c>
      <c r="J199" s="37">
        <v>0.15318107323490199</v>
      </c>
      <c r="K199" s="39">
        <v>4</v>
      </c>
      <c r="M199" s="34" t="s">
        <v>236</v>
      </c>
      <c r="N199" s="36">
        <v>1.64617089780477E-2</v>
      </c>
      <c r="O199" s="37">
        <v>3.1600917990059103E-2</v>
      </c>
      <c r="P199" s="37">
        <v>0.124868016133122</v>
      </c>
      <c r="Q199" s="39">
        <v>50</v>
      </c>
      <c r="S199" s="34" t="s">
        <v>316</v>
      </c>
      <c r="T199" s="36">
        <v>5.2732201514936398E-2</v>
      </c>
      <c r="U199" s="37">
        <v>1.2607684899912101E-2</v>
      </c>
      <c r="V199" s="37">
        <v>4.2483525474309801E-2</v>
      </c>
      <c r="W199" s="39">
        <v>17</v>
      </c>
      <c r="Y199" s="34" t="s">
        <v>337</v>
      </c>
      <c r="Z199" s="36">
        <v>3.8312952318054601E-2</v>
      </c>
      <c r="AA199" s="37">
        <v>9.2011230913474802E-3</v>
      </c>
      <c r="AB199" s="37">
        <v>8.9810249756283198E-2</v>
      </c>
      <c r="AC199" s="39">
        <v>24</v>
      </c>
      <c r="AE199" s="34" t="s">
        <v>318</v>
      </c>
      <c r="AF199" s="36">
        <v>5.7131567033949497E-2</v>
      </c>
      <c r="AG199" s="37">
        <v>2.70186748651908E-2</v>
      </c>
      <c r="AH199" s="37">
        <v>0.11994845316499</v>
      </c>
      <c r="AI199" s="39">
        <v>39</v>
      </c>
      <c r="AK199" s="34" t="s">
        <v>410</v>
      </c>
      <c r="AL199" s="36">
        <v>0.23553840660007999</v>
      </c>
      <c r="AM199" s="37">
        <v>1.82495552233151E-2</v>
      </c>
      <c r="AN199" s="37">
        <v>0.37991500322050398</v>
      </c>
      <c r="AO199" s="39">
        <v>9</v>
      </c>
    </row>
    <row r="200" spans="1:41" x14ac:dyDescent="0.25">
      <c r="A200" s="34" t="s">
        <v>231</v>
      </c>
      <c r="B200" s="36">
        <v>3.3525036733676697E-2</v>
      </c>
      <c r="C200" s="37">
        <v>3.6664773242755098E-2</v>
      </c>
      <c r="D200" s="37">
        <v>1.1823962641680099</v>
      </c>
      <c r="E200" s="39">
        <v>32</v>
      </c>
      <c r="G200" s="34" t="s">
        <v>225</v>
      </c>
      <c r="H200" s="36">
        <v>8.5008668029993406E-2</v>
      </c>
      <c r="I200" s="37">
        <v>1.7671306179558401E-2</v>
      </c>
      <c r="J200" s="37">
        <v>5.9036197798389999E-2</v>
      </c>
      <c r="K200" s="39">
        <v>46</v>
      </c>
      <c r="M200" s="34" t="s">
        <v>1070</v>
      </c>
      <c r="N200" s="36">
        <v>4.0693307819514503E-2</v>
      </c>
      <c r="O200" s="37">
        <v>7.8738016714213505E-3</v>
      </c>
      <c r="P200" s="37">
        <v>8.5849196421936405E-2</v>
      </c>
      <c r="Q200" s="39">
        <v>20</v>
      </c>
      <c r="S200" s="34" t="s">
        <v>317</v>
      </c>
      <c r="T200" s="36">
        <v>8.1495460538355005E-2</v>
      </c>
      <c r="U200" s="37">
        <v>1.2821728506161501E-2</v>
      </c>
      <c r="V200" s="37">
        <v>9.35658127713445E-2</v>
      </c>
      <c r="W200" s="39">
        <v>10</v>
      </c>
      <c r="Y200" s="34" t="s">
        <v>338</v>
      </c>
      <c r="Z200" s="36">
        <v>7.5151586997049394E-2</v>
      </c>
      <c r="AA200" s="37">
        <v>9.4493842100665908E-3</v>
      </c>
      <c r="AB200" s="37">
        <v>0.29165348090647902</v>
      </c>
      <c r="AC200" s="39">
        <v>21</v>
      </c>
      <c r="AE200" s="34" t="s">
        <v>320</v>
      </c>
      <c r="AF200" s="36">
        <v>0.13508639691614299</v>
      </c>
      <c r="AG200" s="37">
        <v>2.7634822680683201E-2</v>
      </c>
      <c r="AH200" s="37">
        <v>0.236480375973005</v>
      </c>
      <c r="AI200" s="39">
        <v>9</v>
      </c>
      <c r="AK200" s="34" t="s">
        <v>412</v>
      </c>
      <c r="AL200" s="36">
        <v>5.6863908200588703E-2</v>
      </c>
      <c r="AM200" s="37">
        <v>2.2618826133695299E-2</v>
      </c>
      <c r="AN200" s="37">
        <v>9.2264867401123496E-2</v>
      </c>
      <c r="AO200" s="39">
        <v>17</v>
      </c>
    </row>
    <row r="201" spans="1:41" x14ac:dyDescent="0.25">
      <c r="A201" s="34" t="s">
        <v>232</v>
      </c>
      <c r="B201" s="36">
        <v>1.55614768233677E-2</v>
      </c>
      <c r="C201" s="37">
        <v>9.2664893125583597E-2</v>
      </c>
      <c r="D201" s="37">
        <v>0.12972975379426299</v>
      </c>
      <c r="E201" s="39">
        <v>61</v>
      </c>
      <c r="G201" s="34" t="s">
        <v>226</v>
      </c>
      <c r="H201" s="36">
        <v>8.2407200647115098E-2</v>
      </c>
      <c r="I201" s="37">
        <v>1.9112731796661502E-2</v>
      </c>
      <c r="J201" s="37">
        <v>3.8603075096737903E-2</v>
      </c>
      <c r="K201" s="39">
        <v>28</v>
      </c>
      <c r="M201" s="34" t="s">
        <v>237</v>
      </c>
      <c r="N201" s="36">
        <v>8.3939274376111303E-2</v>
      </c>
      <c r="O201" s="37">
        <v>2.1528085855182101E-2</v>
      </c>
      <c r="P201" s="37">
        <v>8.7815608780395696E-2</v>
      </c>
      <c r="Q201" s="39">
        <v>8</v>
      </c>
      <c r="S201" s="34" t="s">
        <v>318</v>
      </c>
      <c r="T201" s="36">
        <v>5.7131567033949497E-2</v>
      </c>
      <c r="U201" s="37">
        <v>2.70186748651908E-2</v>
      </c>
      <c r="V201" s="37">
        <v>0.11994845316499</v>
      </c>
      <c r="W201" s="39">
        <v>39</v>
      </c>
      <c r="Y201" s="34" t="s">
        <v>339</v>
      </c>
      <c r="Z201" s="36">
        <v>0.11333174476654199</v>
      </c>
      <c r="AA201" s="37">
        <v>1.05398152806708E-2</v>
      </c>
      <c r="AB201" s="37">
        <v>7.9668109443247398E-2</v>
      </c>
      <c r="AC201" s="39">
        <v>15</v>
      </c>
      <c r="AE201" s="34" t="s">
        <v>1103</v>
      </c>
      <c r="AF201" s="36">
        <v>9.2964232394740595E-2</v>
      </c>
      <c r="AG201" s="37">
        <v>6.6964076580204096E-3</v>
      </c>
      <c r="AH201" s="37">
        <v>0.420824380295997</v>
      </c>
      <c r="AI201" s="39">
        <v>14</v>
      </c>
      <c r="AK201" s="34" t="s">
        <v>418</v>
      </c>
      <c r="AL201" s="36">
        <v>9.9540726181608002E-2</v>
      </c>
      <c r="AM201" s="37">
        <v>1.79459818725861E-2</v>
      </c>
      <c r="AN201" s="37">
        <v>0.16478324441593001</v>
      </c>
      <c r="AO201" s="39">
        <v>45</v>
      </c>
    </row>
    <row r="202" spans="1:41" x14ac:dyDescent="0.25">
      <c r="A202" s="34" t="s">
        <v>233</v>
      </c>
      <c r="B202" s="36">
        <v>0.23897352247069301</v>
      </c>
      <c r="C202" s="37">
        <v>3.4953303274644403E-2</v>
      </c>
      <c r="D202" s="37">
        <v>0.102535384179783</v>
      </c>
      <c r="E202" s="39">
        <v>22</v>
      </c>
      <c r="G202" s="34" t="s">
        <v>228</v>
      </c>
      <c r="H202" s="36">
        <v>5.0524123215986198E-2</v>
      </c>
      <c r="I202" s="37">
        <v>2.0097042126414399E-2</v>
      </c>
      <c r="J202" s="37">
        <v>0.30189376122723</v>
      </c>
      <c r="K202" s="39">
        <v>7</v>
      </c>
      <c r="M202" s="34" t="s">
        <v>238</v>
      </c>
      <c r="N202" s="36">
        <v>0.34575309737818399</v>
      </c>
      <c r="O202" s="37">
        <v>2.1555100991821698E-2</v>
      </c>
      <c r="P202" s="37">
        <v>0.85289778481835898</v>
      </c>
      <c r="Q202" s="39">
        <v>5</v>
      </c>
      <c r="S202" s="34" t="s">
        <v>320</v>
      </c>
      <c r="T202" s="36">
        <v>0.13508639691614299</v>
      </c>
      <c r="U202" s="37">
        <v>2.7634822680683201E-2</v>
      </c>
      <c r="V202" s="37">
        <v>0.236480375973005</v>
      </c>
      <c r="W202" s="39">
        <v>9</v>
      </c>
      <c r="Y202" s="34" t="s">
        <v>340</v>
      </c>
      <c r="Z202" s="36">
        <v>2.0796461984457801</v>
      </c>
      <c r="AA202" s="37">
        <v>0.246336070188659</v>
      </c>
      <c r="AB202" s="37">
        <v>0.955420234448352</v>
      </c>
      <c r="AC202" s="39">
        <v>5</v>
      </c>
      <c r="AE202" s="34" t="s">
        <v>323</v>
      </c>
      <c r="AF202" s="36">
        <v>0.24804322866499601</v>
      </c>
      <c r="AG202" s="37">
        <v>0.13854155052141701</v>
      </c>
      <c r="AH202" s="37">
        <v>0.88838842834340803</v>
      </c>
      <c r="AI202" s="39">
        <v>11</v>
      </c>
      <c r="AK202" s="34" t="s">
        <v>420</v>
      </c>
      <c r="AL202" s="36">
        <v>0.25564121619664198</v>
      </c>
      <c r="AM202" s="37">
        <v>1.2816012618576501E-2</v>
      </c>
      <c r="AN202" s="37">
        <v>0.117808528265669</v>
      </c>
      <c r="AO202" s="39">
        <v>58</v>
      </c>
    </row>
    <row r="203" spans="1:41" x14ac:dyDescent="0.25">
      <c r="A203" s="34" t="s">
        <v>234</v>
      </c>
      <c r="B203" s="36">
        <v>8.9659301070043398E-2</v>
      </c>
      <c r="C203" s="37">
        <v>1.7833767049597701E-2</v>
      </c>
      <c r="D203" s="37">
        <v>8.3339086897432801E-2</v>
      </c>
      <c r="E203" s="39">
        <v>53</v>
      </c>
      <c r="G203" s="34" t="s">
        <v>1067</v>
      </c>
      <c r="H203" s="36">
        <v>0.287501510637304</v>
      </c>
      <c r="I203" s="37">
        <v>5.3139479322413096E-3</v>
      </c>
      <c r="J203" s="37">
        <v>0.12587238880412099</v>
      </c>
      <c r="K203" s="39">
        <v>18</v>
      </c>
      <c r="M203" s="34" t="s">
        <v>1071</v>
      </c>
      <c r="N203" s="36">
        <v>5.9841224263809202E-2</v>
      </c>
      <c r="O203" s="37">
        <v>6.7967181280841399E-3</v>
      </c>
      <c r="P203" s="37">
        <v>0.18590396006703799</v>
      </c>
      <c r="Q203" s="39">
        <v>72</v>
      </c>
      <c r="S203" s="34" t="s">
        <v>321</v>
      </c>
      <c r="T203" s="36">
        <v>8.0861339505953894E-2</v>
      </c>
      <c r="U203" s="37">
        <v>9.6732812320006103E-3</v>
      </c>
      <c r="V203" s="37">
        <v>5.5121021592422097E-2</v>
      </c>
      <c r="W203" s="39">
        <v>42</v>
      </c>
      <c r="Y203" s="34" t="s">
        <v>342</v>
      </c>
      <c r="Z203" s="36">
        <v>7.0741857757595394E-2</v>
      </c>
      <c r="AA203" s="37">
        <v>2.15088665918815E-2</v>
      </c>
      <c r="AB203" s="37">
        <v>0.171819704866572</v>
      </c>
      <c r="AC203" s="39">
        <v>29</v>
      </c>
      <c r="AE203" s="34" t="s">
        <v>325</v>
      </c>
      <c r="AF203" s="36">
        <v>0.135334926266762</v>
      </c>
      <c r="AG203" s="37">
        <v>0.109150882355072</v>
      </c>
      <c r="AH203" s="37">
        <v>0.29527205104745302</v>
      </c>
      <c r="AI203" s="39">
        <v>3</v>
      </c>
      <c r="AK203" s="34" t="s">
        <v>426</v>
      </c>
      <c r="AL203" s="36">
        <v>4.3223539726126997E-2</v>
      </c>
      <c r="AM203" s="37">
        <v>1.71930801256115E-2</v>
      </c>
      <c r="AN203" s="37">
        <v>8.3997856445696503E-2</v>
      </c>
      <c r="AO203" s="39">
        <v>71</v>
      </c>
    </row>
    <row r="204" spans="1:41" x14ac:dyDescent="0.25">
      <c r="A204" s="34" t="s">
        <v>235</v>
      </c>
      <c r="B204" s="36">
        <v>2.9769676198005801E-2</v>
      </c>
      <c r="C204" s="37">
        <v>1.1841520417552501E-2</v>
      </c>
      <c r="D204" s="37">
        <v>0.103770077780619</v>
      </c>
      <c r="E204" s="39">
        <v>43</v>
      </c>
      <c r="G204" s="34" t="s">
        <v>229</v>
      </c>
      <c r="H204" s="36">
        <v>4.0557511590864001E-2</v>
      </c>
      <c r="I204" s="37">
        <v>1.1708983538171101E-2</v>
      </c>
      <c r="J204" s="37">
        <v>0.18715628581069399</v>
      </c>
      <c r="K204" s="39">
        <v>75</v>
      </c>
      <c r="M204" s="34" t="s">
        <v>239</v>
      </c>
      <c r="N204" s="36">
        <v>6.3898031426393498E-2</v>
      </c>
      <c r="O204" s="37">
        <v>2.4132098382280399E-2</v>
      </c>
      <c r="P204" s="37">
        <v>0.21600787890724099</v>
      </c>
      <c r="Q204" s="39">
        <v>7</v>
      </c>
      <c r="S204" s="34" t="s">
        <v>323</v>
      </c>
      <c r="T204" s="36">
        <v>0.24804322866499601</v>
      </c>
      <c r="U204" s="37">
        <v>0.13854155052141701</v>
      </c>
      <c r="V204" s="37">
        <v>0.88838842834340803</v>
      </c>
      <c r="W204" s="39">
        <v>11</v>
      </c>
      <c r="Y204" s="34" t="s">
        <v>343</v>
      </c>
      <c r="Z204" s="36">
        <v>6.0372037169316099E-2</v>
      </c>
      <c r="AA204" s="37">
        <v>9.1690004218961205E-3</v>
      </c>
      <c r="AB204" s="37">
        <v>8.2327556449492106E-2</v>
      </c>
      <c r="AC204" s="39">
        <v>39</v>
      </c>
      <c r="AE204" s="34" t="s">
        <v>328</v>
      </c>
      <c r="AF204" s="36">
        <v>5.8865588986026E-2</v>
      </c>
      <c r="AG204" s="37">
        <v>1.2072536044690701E-2</v>
      </c>
      <c r="AH204" s="37">
        <v>0.83213508196174901</v>
      </c>
      <c r="AI204" s="39">
        <v>24</v>
      </c>
      <c r="AK204" s="34" t="s">
        <v>427</v>
      </c>
      <c r="AL204" s="36">
        <v>8.7189124002804902E-2</v>
      </c>
      <c r="AM204" s="37">
        <v>1.0562888901334101E-2</v>
      </c>
      <c r="AN204" s="37">
        <v>0.15085785618317901</v>
      </c>
      <c r="AO204" s="39">
        <v>53</v>
      </c>
    </row>
    <row r="205" spans="1:41" x14ac:dyDescent="0.25">
      <c r="A205" s="34" t="s">
        <v>236</v>
      </c>
      <c r="B205" s="36">
        <v>1.64617089780477E-2</v>
      </c>
      <c r="C205" s="37">
        <v>3.1600917990059103E-2</v>
      </c>
      <c r="D205" s="37">
        <v>0.124868016133122</v>
      </c>
      <c r="E205" s="39">
        <v>50</v>
      </c>
      <c r="G205" s="34" t="s">
        <v>1068</v>
      </c>
      <c r="H205" s="36">
        <v>4.0198476105893402E-2</v>
      </c>
      <c r="I205" s="37">
        <v>5.3860997107075103E-3</v>
      </c>
      <c r="J205" s="37">
        <v>5.9881416101703402E-2</v>
      </c>
      <c r="K205" s="39">
        <v>12</v>
      </c>
      <c r="M205" s="34" t="s">
        <v>1376</v>
      </c>
      <c r="N205" s="36">
        <v>3.3693572318393303E-2</v>
      </c>
      <c r="O205" s="37">
        <v>6.1451767310221998E-3</v>
      </c>
      <c r="P205" s="37">
        <v>8.7829383354765395E-2</v>
      </c>
      <c r="Q205" s="39">
        <v>30</v>
      </c>
      <c r="S205" s="34" t="s">
        <v>325</v>
      </c>
      <c r="T205" s="36">
        <v>0.135334926266762</v>
      </c>
      <c r="U205" s="37">
        <v>0.109150882355072</v>
      </c>
      <c r="V205" s="37">
        <v>0.29527205104745302</v>
      </c>
      <c r="W205" s="39">
        <v>3</v>
      </c>
      <c r="Y205" s="34" t="s">
        <v>345</v>
      </c>
      <c r="Z205" s="36">
        <v>0.21242453437435199</v>
      </c>
      <c r="AA205" s="37">
        <v>2.6343978144877E-2</v>
      </c>
      <c r="AB205" s="37">
        <v>0.33790924245514498</v>
      </c>
      <c r="AC205" s="39">
        <v>10</v>
      </c>
      <c r="AE205" s="34" t="s">
        <v>329</v>
      </c>
      <c r="AF205" s="36">
        <v>0.19981080024734399</v>
      </c>
      <c r="AG205" s="37">
        <v>0.104667464095588</v>
      </c>
      <c r="AH205" s="37">
        <v>0.32778841130317499</v>
      </c>
      <c r="AI205" s="39">
        <v>5</v>
      </c>
      <c r="AK205" s="34" t="s">
        <v>428</v>
      </c>
      <c r="AL205" s="36">
        <v>0.57803682616472796</v>
      </c>
      <c r="AM205" s="37">
        <v>0.14408308854914301</v>
      </c>
      <c r="AN205" s="37">
        <v>0.84996847278013599</v>
      </c>
      <c r="AO205" s="39">
        <v>26</v>
      </c>
    </row>
    <row r="206" spans="1:41" x14ac:dyDescent="0.25">
      <c r="A206" s="34" t="s">
        <v>237</v>
      </c>
      <c r="B206" s="36">
        <v>8.3939274376111303E-2</v>
      </c>
      <c r="C206" s="37">
        <v>2.1528085855182101E-2</v>
      </c>
      <c r="D206" s="37">
        <v>8.7815608780395696E-2</v>
      </c>
      <c r="E206" s="39">
        <v>8</v>
      </c>
      <c r="G206" s="34" t="s">
        <v>233</v>
      </c>
      <c r="H206" s="36">
        <v>0.23897352247069301</v>
      </c>
      <c r="I206" s="37">
        <v>3.4953303274644403E-2</v>
      </c>
      <c r="J206" s="37">
        <v>0.102535384179783</v>
      </c>
      <c r="K206" s="39">
        <v>22</v>
      </c>
      <c r="M206" s="34" t="s">
        <v>242</v>
      </c>
      <c r="N206" s="36">
        <v>0.133872267621857</v>
      </c>
      <c r="O206" s="37">
        <v>1.0856353364857E-2</v>
      </c>
      <c r="P206" s="37">
        <v>0.33507827011205998</v>
      </c>
      <c r="Q206" s="39">
        <v>8</v>
      </c>
      <c r="S206" s="34" t="s">
        <v>328</v>
      </c>
      <c r="T206" s="36">
        <v>5.8865588986026E-2</v>
      </c>
      <c r="U206" s="37">
        <v>1.2072536044690701E-2</v>
      </c>
      <c r="V206" s="37">
        <v>0.83213508196174901</v>
      </c>
      <c r="W206" s="39">
        <v>24</v>
      </c>
      <c r="Y206" s="34" t="s">
        <v>346</v>
      </c>
      <c r="Z206" s="36">
        <v>9.0424737952560799E-2</v>
      </c>
      <c r="AA206" s="37">
        <v>2.4274621294100799E-2</v>
      </c>
      <c r="AB206" s="37">
        <v>8.5302209311141103E-2</v>
      </c>
      <c r="AC206" s="39">
        <v>80</v>
      </c>
      <c r="AE206" s="34" t="s">
        <v>330</v>
      </c>
      <c r="AF206" s="36">
        <v>6.3732944229397195E-2</v>
      </c>
      <c r="AG206" s="37">
        <v>9.2660326132673401E-3</v>
      </c>
      <c r="AH206" s="37">
        <v>0.17964940425748099</v>
      </c>
      <c r="AI206" s="39">
        <v>16</v>
      </c>
      <c r="AK206" s="34" t="s">
        <v>430</v>
      </c>
      <c r="AL206" s="36">
        <v>8.6976267792655798E-2</v>
      </c>
      <c r="AM206" s="37">
        <v>1.1157364545992299E-2</v>
      </c>
      <c r="AN206" s="37">
        <v>0.110655730991586</v>
      </c>
      <c r="AO206" s="39">
        <v>13</v>
      </c>
    </row>
    <row r="207" spans="1:41" x14ac:dyDescent="0.25">
      <c r="A207" s="34" t="s">
        <v>238</v>
      </c>
      <c r="B207" s="36">
        <v>0.34575309737818399</v>
      </c>
      <c r="C207" s="37">
        <v>2.1555100991821698E-2</v>
      </c>
      <c r="D207" s="37">
        <v>0.85289778481835898</v>
      </c>
      <c r="E207" s="39">
        <v>5</v>
      </c>
      <c r="G207" s="34" t="s">
        <v>234</v>
      </c>
      <c r="H207" s="36">
        <v>8.9659301070043398E-2</v>
      </c>
      <c r="I207" s="37">
        <v>1.7833767049597701E-2</v>
      </c>
      <c r="J207" s="37">
        <v>8.3339086897432801E-2</v>
      </c>
      <c r="K207" s="39">
        <v>53</v>
      </c>
      <c r="M207" s="34" t="s">
        <v>245</v>
      </c>
      <c r="N207" s="36">
        <v>7.7004900460076395E-2</v>
      </c>
      <c r="O207" s="37">
        <v>3.8970160851332501E-2</v>
      </c>
      <c r="P207" s="37">
        <v>0.118704059294028</v>
      </c>
      <c r="Q207" s="39">
        <v>18</v>
      </c>
      <c r="S207" s="34" t="s">
        <v>329</v>
      </c>
      <c r="T207" s="36">
        <v>0.19981080024734399</v>
      </c>
      <c r="U207" s="37">
        <v>0.104667464095588</v>
      </c>
      <c r="V207" s="37">
        <v>0.32778841130317499</v>
      </c>
      <c r="W207" s="39">
        <v>5</v>
      </c>
      <c r="Y207" s="34" t="s">
        <v>347</v>
      </c>
      <c r="Z207" s="36">
        <v>1.5866887919087299E-2</v>
      </c>
      <c r="AA207" s="37">
        <v>1.3401900578210999E-2</v>
      </c>
      <c r="AB207" s="37">
        <v>8.7497309375951599E-2</v>
      </c>
      <c r="AC207" s="39">
        <v>30</v>
      </c>
      <c r="AE207" s="34" t="s">
        <v>331</v>
      </c>
      <c r="AF207" s="36">
        <v>6.0323168966100398E-2</v>
      </c>
      <c r="AG207" s="37">
        <v>1.68781410593484E-2</v>
      </c>
      <c r="AH207" s="37">
        <v>0.101705898817637</v>
      </c>
      <c r="AI207" s="39">
        <v>42</v>
      </c>
      <c r="AK207" s="34" t="s">
        <v>431</v>
      </c>
      <c r="AL207" s="36">
        <v>0.191192108246309</v>
      </c>
      <c r="AM207" s="37">
        <v>4.0782310010500603E-2</v>
      </c>
      <c r="AN207" s="37">
        <v>0.44235948592965202</v>
      </c>
      <c r="AO207" s="39">
        <v>13</v>
      </c>
    </row>
    <row r="208" spans="1:41" x14ac:dyDescent="0.25">
      <c r="A208" s="34" t="s">
        <v>239</v>
      </c>
      <c r="B208" s="36">
        <v>6.3898031426393498E-2</v>
      </c>
      <c r="C208" s="37">
        <v>2.4132098382280399E-2</v>
      </c>
      <c r="D208" s="37">
        <v>0.21600787890724099</v>
      </c>
      <c r="E208" s="39">
        <v>7</v>
      </c>
      <c r="G208" s="34" t="s">
        <v>1069</v>
      </c>
      <c r="H208" s="36">
        <v>4.9764864510304402E-2</v>
      </c>
      <c r="I208" s="37">
        <v>5.19079658989744E-3</v>
      </c>
      <c r="J208" s="37">
        <v>5.4486557866091002E-2</v>
      </c>
      <c r="K208" s="39">
        <v>51</v>
      </c>
      <c r="M208" s="34" t="s">
        <v>246</v>
      </c>
      <c r="N208" s="36">
        <v>4.9314995265154801E-2</v>
      </c>
      <c r="O208" s="37">
        <v>1.31894229475557E-2</v>
      </c>
      <c r="P208" s="37">
        <v>0.80761853113915505</v>
      </c>
      <c r="Q208" s="39">
        <v>6</v>
      </c>
      <c r="S208" s="34" t="s">
        <v>330</v>
      </c>
      <c r="T208" s="36">
        <v>6.3732944229397195E-2</v>
      </c>
      <c r="U208" s="37">
        <v>9.2660326132673401E-3</v>
      </c>
      <c r="V208" s="37">
        <v>0.17964940425748099</v>
      </c>
      <c r="W208" s="39">
        <v>16</v>
      </c>
      <c r="Y208" s="34" t="s">
        <v>348</v>
      </c>
      <c r="Z208" s="36">
        <v>1.22646282727977</v>
      </c>
      <c r="AA208" s="37">
        <v>0.65008671037358201</v>
      </c>
      <c r="AB208" s="37">
        <v>5.4487051993256399</v>
      </c>
      <c r="AC208" s="39">
        <v>5</v>
      </c>
      <c r="AE208" s="34" t="s">
        <v>1105</v>
      </c>
      <c r="AF208" s="36">
        <v>5.42904376258979E-2</v>
      </c>
      <c r="AG208" s="37">
        <v>7.8594310362154994E-3</v>
      </c>
      <c r="AH208" s="37">
        <v>0.13177573888989599</v>
      </c>
      <c r="AI208" s="39">
        <v>47</v>
      </c>
      <c r="AK208" s="34" t="s">
        <v>432</v>
      </c>
      <c r="AL208" s="36">
        <v>0.38680733094419001</v>
      </c>
      <c r="AM208" s="37">
        <v>1.0902493072321299E-2</v>
      </c>
      <c r="AN208" s="37">
        <v>0.124208217983443</v>
      </c>
      <c r="AO208" s="39">
        <v>39</v>
      </c>
    </row>
    <row r="209" spans="1:41" x14ac:dyDescent="0.25">
      <c r="A209" s="34" t="s">
        <v>240</v>
      </c>
      <c r="B209" s="36">
        <v>4.8074037767122997E-2</v>
      </c>
      <c r="C209" s="37">
        <v>2.9245641310482601E-2</v>
      </c>
      <c r="D209" s="37">
        <v>6.9086337179199098E-2</v>
      </c>
      <c r="E209" s="39">
        <v>45</v>
      </c>
      <c r="G209" s="34" t="s">
        <v>1070</v>
      </c>
      <c r="H209" s="36">
        <v>4.0693307819514503E-2</v>
      </c>
      <c r="I209" s="37">
        <v>7.8738016714213505E-3</v>
      </c>
      <c r="J209" s="37">
        <v>8.5849196421936405E-2</v>
      </c>
      <c r="K209" s="39">
        <v>20</v>
      </c>
      <c r="M209" s="34" t="s">
        <v>248</v>
      </c>
      <c r="N209" s="36">
        <v>5.40854838102552E-2</v>
      </c>
      <c r="O209" s="37">
        <v>2.1513648874529698E-2</v>
      </c>
      <c r="P209" s="37">
        <v>1.67837971748874</v>
      </c>
      <c r="Q209" s="39">
        <v>6</v>
      </c>
      <c r="S209" s="34" t="s">
        <v>331</v>
      </c>
      <c r="T209" s="36">
        <v>6.0323168966100398E-2</v>
      </c>
      <c r="U209" s="37">
        <v>1.68781410593484E-2</v>
      </c>
      <c r="V209" s="37">
        <v>0.101705898817637</v>
      </c>
      <c r="W209" s="39">
        <v>42</v>
      </c>
      <c r="Y209" s="34" t="s">
        <v>350</v>
      </c>
      <c r="Z209" s="36">
        <v>5.1661757916398598E-2</v>
      </c>
      <c r="AA209" s="37">
        <v>2.4273451216092999E-2</v>
      </c>
      <c r="AB209" s="37">
        <v>0.113451276991217</v>
      </c>
      <c r="AC209" s="39">
        <v>23</v>
      </c>
      <c r="AE209" s="34" t="s">
        <v>1106</v>
      </c>
      <c r="AF209" s="36">
        <v>6.6527839392490296E-2</v>
      </c>
      <c r="AG209" s="37">
        <v>5.1674345808510004E-3</v>
      </c>
      <c r="AH209" s="37">
        <v>0.15428785311236301</v>
      </c>
      <c r="AI209" s="39">
        <v>51</v>
      </c>
      <c r="AK209" s="34" t="s">
        <v>433</v>
      </c>
      <c r="AL209" s="36">
        <v>0.187336532308188</v>
      </c>
      <c r="AM209" s="37">
        <v>2.5195292330795999E-2</v>
      </c>
      <c r="AN209" s="37">
        <v>0.22416298002113499</v>
      </c>
      <c r="AO209" s="39">
        <v>57</v>
      </c>
    </row>
    <row r="210" spans="1:41" x14ac:dyDescent="0.25">
      <c r="A210" s="34" t="s">
        <v>241</v>
      </c>
      <c r="B210" s="36">
        <v>2.9057284135248801E-2</v>
      </c>
      <c r="C210" s="37">
        <v>1.15581513576967E-2</v>
      </c>
      <c r="D210" s="37">
        <v>5.8766968778287999E-2</v>
      </c>
      <c r="E210" s="39">
        <v>30</v>
      </c>
      <c r="G210" s="34" t="s">
        <v>237</v>
      </c>
      <c r="H210" s="36">
        <v>8.3939274376111303E-2</v>
      </c>
      <c r="I210" s="37">
        <v>2.1528085855182101E-2</v>
      </c>
      <c r="J210" s="37">
        <v>8.7815608780395696E-2</v>
      </c>
      <c r="K210" s="39">
        <v>8</v>
      </c>
      <c r="M210" s="34" t="s">
        <v>249</v>
      </c>
      <c r="N210" s="36">
        <v>1.40082768415619E-2</v>
      </c>
      <c r="O210" s="37">
        <v>1.2875003513380501E-2</v>
      </c>
      <c r="P210" s="37">
        <v>0.27963430299096098</v>
      </c>
      <c r="Q210" s="39">
        <v>9</v>
      </c>
      <c r="S210" s="34" t="s">
        <v>334</v>
      </c>
      <c r="T210" s="36">
        <v>0.134144734281096</v>
      </c>
      <c r="U210" s="37">
        <v>1.5854975613404401E-2</v>
      </c>
      <c r="V210" s="37">
        <v>9.2526996362323699E-2</v>
      </c>
      <c r="W210" s="39">
        <v>57</v>
      </c>
      <c r="Y210" s="34" t="s">
        <v>353</v>
      </c>
      <c r="Z210" s="36">
        <v>0.126915092722659</v>
      </c>
      <c r="AA210" s="37">
        <v>2.0446379506394399E-2</v>
      </c>
      <c r="AB210" s="37">
        <v>0.13743948625239399</v>
      </c>
      <c r="AC210" s="39">
        <v>30</v>
      </c>
      <c r="AE210" s="34" t="s">
        <v>334</v>
      </c>
      <c r="AF210" s="36">
        <v>0.134144734281096</v>
      </c>
      <c r="AG210" s="37">
        <v>1.5854975613404401E-2</v>
      </c>
      <c r="AH210" s="37">
        <v>9.2526996362323699E-2</v>
      </c>
      <c r="AI210" s="39">
        <v>57</v>
      </c>
      <c r="AK210" s="34" t="s">
        <v>434</v>
      </c>
      <c r="AL210" s="36">
        <v>0.114165150568007</v>
      </c>
      <c r="AM210" s="37">
        <v>1.55006977740814E-2</v>
      </c>
      <c r="AN210" s="37">
        <v>0.28228027933525202</v>
      </c>
      <c r="AO210" s="39">
        <v>7</v>
      </c>
    </row>
    <row r="211" spans="1:41" x14ac:dyDescent="0.25">
      <c r="A211" s="34" t="s">
        <v>242</v>
      </c>
      <c r="B211" s="36">
        <v>0.133872267621857</v>
      </c>
      <c r="C211" s="37">
        <v>1.0856353364857E-2</v>
      </c>
      <c r="D211" s="37">
        <v>0.33507827011205998</v>
      </c>
      <c r="E211" s="39">
        <v>8</v>
      </c>
      <c r="G211" s="34" t="s">
        <v>238</v>
      </c>
      <c r="H211" s="36">
        <v>0.34575309737818399</v>
      </c>
      <c r="I211" s="37">
        <v>2.1555100991821698E-2</v>
      </c>
      <c r="J211" s="37">
        <v>0.85289778481835898</v>
      </c>
      <c r="K211" s="39">
        <v>5</v>
      </c>
      <c r="M211" s="34" t="s">
        <v>251</v>
      </c>
      <c r="N211" s="36">
        <v>4.98672021686173E-2</v>
      </c>
      <c r="O211" s="37">
        <v>1.9835737840019099E-2</v>
      </c>
      <c r="P211" s="37">
        <v>0.397455029326999</v>
      </c>
      <c r="Q211" s="39">
        <v>10</v>
      </c>
      <c r="S211" s="34" t="s">
        <v>335</v>
      </c>
      <c r="T211" s="36">
        <v>6.8930695570095804E-2</v>
      </c>
      <c r="U211" s="37">
        <v>1.72146042858521E-2</v>
      </c>
      <c r="V211" s="37">
        <v>0.14927246990807699</v>
      </c>
      <c r="W211" s="39">
        <v>24</v>
      </c>
      <c r="Y211" s="34" t="s">
        <v>354</v>
      </c>
      <c r="Z211" s="36">
        <v>7.2033496405219305E-2</v>
      </c>
      <c r="AA211" s="37">
        <v>1.17631617135111E-2</v>
      </c>
      <c r="AB211" s="37">
        <v>0.18169102311308399</v>
      </c>
      <c r="AC211" s="39">
        <v>29</v>
      </c>
      <c r="AE211" s="34" t="s">
        <v>335</v>
      </c>
      <c r="AF211" s="36">
        <v>6.8930695570095804E-2</v>
      </c>
      <c r="AG211" s="37">
        <v>1.72146042858521E-2</v>
      </c>
      <c r="AH211" s="37">
        <v>0.14927246990807699</v>
      </c>
      <c r="AI211" s="39">
        <v>24</v>
      </c>
      <c r="AK211" s="34" t="s">
        <v>435</v>
      </c>
      <c r="AL211" s="36">
        <v>0.16069034718250599</v>
      </c>
      <c r="AM211" s="37">
        <v>3.2931917447280197E-2</v>
      </c>
      <c r="AN211" s="37">
        <v>0.18271999588065699</v>
      </c>
      <c r="AO211" s="39">
        <v>14</v>
      </c>
    </row>
    <row r="212" spans="1:41" x14ac:dyDescent="0.25">
      <c r="A212" s="34" t="s">
        <v>243</v>
      </c>
      <c r="B212" s="36">
        <v>2.3644011522896E-2</v>
      </c>
      <c r="C212" s="37">
        <v>9.6845068753354299E-3</v>
      </c>
      <c r="D212" s="37">
        <v>4.2226162568615902E-2</v>
      </c>
      <c r="E212" s="39">
        <v>60</v>
      </c>
      <c r="G212" s="34" t="s">
        <v>1071</v>
      </c>
      <c r="H212" s="36">
        <v>5.9841224263809202E-2</v>
      </c>
      <c r="I212" s="37">
        <v>6.7967181280841399E-3</v>
      </c>
      <c r="J212" s="37">
        <v>0.18590396006703799</v>
      </c>
      <c r="K212" s="39">
        <v>72</v>
      </c>
      <c r="M212" s="34" t="s">
        <v>1074</v>
      </c>
      <c r="N212" s="36">
        <v>0.104270026488911</v>
      </c>
      <c r="O212" s="37">
        <v>6.1044949332944697E-3</v>
      </c>
      <c r="P212" s="37">
        <v>9.8537819360073997E-2</v>
      </c>
      <c r="Q212" s="39">
        <v>14</v>
      </c>
      <c r="S212" s="34" t="s">
        <v>338</v>
      </c>
      <c r="T212" s="36">
        <v>7.5151586997049394E-2</v>
      </c>
      <c r="U212" s="37">
        <v>9.4493842100665908E-3</v>
      </c>
      <c r="V212" s="37">
        <v>0.29165348090647902</v>
      </c>
      <c r="W212" s="39">
        <v>21</v>
      </c>
      <c r="Y212" s="34" t="s">
        <v>356</v>
      </c>
      <c r="Z212" s="36">
        <v>8.0267297328464798E-2</v>
      </c>
      <c r="AA212" s="37">
        <v>9.5256412189254503E-3</v>
      </c>
      <c r="AB212" s="37">
        <v>8.1199451380632101E-2</v>
      </c>
      <c r="AC212" s="39">
        <v>25</v>
      </c>
      <c r="AE212" s="34" t="s">
        <v>338</v>
      </c>
      <c r="AF212" s="36">
        <v>7.5151586997049394E-2</v>
      </c>
      <c r="AG212" s="37">
        <v>9.4493842100665908E-3</v>
      </c>
      <c r="AH212" s="37">
        <v>0.29165348090647902</v>
      </c>
      <c r="AI212" s="39">
        <v>21</v>
      </c>
      <c r="AK212" s="34" t="s">
        <v>437</v>
      </c>
      <c r="AL212" s="36">
        <v>5.6406246024239201E-2</v>
      </c>
      <c r="AM212" s="37">
        <v>1.52271076470417E-2</v>
      </c>
      <c r="AN212" s="37">
        <v>0.102885738148769</v>
      </c>
      <c r="AO212" s="39">
        <v>57</v>
      </c>
    </row>
    <row r="213" spans="1:41" x14ac:dyDescent="0.25">
      <c r="A213" s="34" t="s">
        <v>244</v>
      </c>
      <c r="B213" s="36">
        <v>7.8622018962677995E-2</v>
      </c>
      <c r="C213" s="37">
        <v>1.1287079525126E-2</v>
      </c>
      <c r="D213" s="37">
        <v>4.6693614816673501E-2</v>
      </c>
      <c r="E213" s="39">
        <v>54</v>
      </c>
      <c r="G213" s="34" t="s">
        <v>239</v>
      </c>
      <c r="H213" s="36">
        <v>6.3898031426393498E-2</v>
      </c>
      <c r="I213" s="37">
        <v>2.4132098382280399E-2</v>
      </c>
      <c r="J213" s="37">
        <v>0.21600787890724099</v>
      </c>
      <c r="K213" s="39">
        <v>7</v>
      </c>
      <c r="M213" s="34" t="s">
        <v>1377</v>
      </c>
      <c r="N213" s="36">
        <v>1.73238791347641E-2</v>
      </c>
      <c r="O213" s="37">
        <v>6.8909405369770903E-3</v>
      </c>
      <c r="P213" s="37">
        <v>9.7841830094059404E-2</v>
      </c>
      <c r="Q213" s="39">
        <v>37</v>
      </c>
      <c r="S213" s="34" t="s">
        <v>339</v>
      </c>
      <c r="T213" s="36">
        <v>0.11333174476654199</v>
      </c>
      <c r="U213" s="37">
        <v>1.05398152806708E-2</v>
      </c>
      <c r="V213" s="37">
        <v>7.9668109443247398E-2</v>
      </c>
      <c r="W213" s="39">
        <v>15</v>
      </c>
      <c r="Y213" s="34" t="s">
        <v>359</v>
      </c>
      <c r="Z213" s="36">
        <v>2.8452609648026001E-2</v>
      </c>
      <c r="AA213" s="37">
        <v>1.0319947329161101E-2</v>
      </c>
      <c r="AB213" s="37">
        <v>0.12359643179471699</v>
      </c>
      <c r="AC213" s="39">
        <v>33</v>
      </c>
      <c r="AE213" s="34" t="s">
        <v>339</v>
      </c>
      <c r="AF213" s="36">
        <v>0.11333174476654199</v>
      </c>
      <c r="AG213" s="37">
        <v>1.05398152806708E-2</v>
      </c>
      <c r="AH213" s="37">
        <v>7.9668109443247398E-2</v>
      </c>
      <c r="AI213" s="39">
        <v>15</v>
      </c>
      <c r="AK213" s="34" t="s">
        <v>441</v>
      </c>
      <c r="AL213" s="36">
        <v>6.15031686402331E-2</v>
      </c>
      <c r="AM213" s="37">
        <v>2.4464190418244498E-2</v>
      </c>
      <c r="AN213" s="37">
        <v>7.7348724871912203E-2</v>
      </c>
      <c r="AO213" s="39">
        <v>19</v>
      </c>
    </row>
    <row r="214" spans="1:41" x14ac:dyDescent="0.25">
      <c r="A214" s="34" t="s">
        <v>245</v>
      </c>
      <c r="B214" s="36">
        <v>7.7004900460076395E-2</v>
      </c>
      <c r="C214" s="37">
        <v>3.8970160851332501E-2</v>
      </c>
      <c r="D214" s="37">
        <v>0.118704059294028</v>
      </c>
      <c r="E214" s="39">
        <v>18</v>
      </c>
      <c r="G214" s="34" t="s">
        <v>240</v>
      </c>
      <c r="H214" s="36">
        <v>4.8074037767122997E-2</v>
      </c>
      <c r="I214" s="37">
        <v>2.9245641310482601E-2</v>
      </c>
      <c r="J214" s="37">
        <v>6.9086337179199098E-2</v>
      </c>
      <c r="K214" s="39">
        <v>45</v>
      </c>
      <c r="M214" s="34" t="s">
        <v>254</v>
      </c>
      <c r="N214" s="36">
        <v>0.16945393758329699</v>
      </c>
      <c r="O214" s="37">
        <v>1.57249857890252E-2</v>
      </c>
      <c r="P214" s="37">
        <v>0.39414452433906</v>
      </c>
      <c r="Q214" s="39">
        <v>13</v>
      </c>
      <c r="S214" s="34" t="s">
        <v>340</v>
      </c>
      <c r="T214" s="36">
        <v>2.0796461984457801</v>
      </c>
      <c r="U214" s="37">
        <v>0.246336070188659</v>
      </c>
      <c r="V214" s="37">
        <v>0.955420234448352</v>
      </c>
      <c r="W214" s="39">
        <v>5</v>
      </c>
      <c r="Y214" s="34" t="s">
        <v>360</v>
      </c>
      <c r="Z214" s="36">
        <v>0.21220508504121499</v>
      </c>
      <c r="AA214" s="37">
        <v>1.53426157624721E-2</v>
      </c>
      <c r="AB214" s="37">
        <v>0.44792608533661099</v>
      </c>
      <c r="AC214" s="39">
        <v>8</v>
      </c>
      <c r="AE214" s="34" t="s">
        <v>340</v>
      </c>
      <c r="AF214" s="36">
        <v>2.0796461984457801</v>
      </c>
      <c r="AG214" s="37">
        <v>0.246336070188659</v>
      </c>
      <c r="AH214" s="37">
        <v>0.955420234448352</v>
      </c>
      <c r="AI214" s="39">
        <v>5</v>
      </c>
      <c r="AK214" s="34" t="s">
        <v>442</v>
      </c>
      <c r="AL214" s="36">
        <v>0.24191770878197899</v>
      </c>
      <c r="AM214" s="37">
        <v>0.14791796339237301</v>
      </c>
      <c r="AN214" s="37">
        <v>0.205776795540906</v>
      </c>
      <c r="AO214" s="39">
        <v>80</v>
      </c>
    </row>
    <row r="215" spans="1:41" x14ac:dyDescent="0.25">
      <c r="A215" s="34" t="s">
        <v>246</v>
      </c>
      <c r="B215" s="36">
        <v>4.9314995265154801E-2</v>
      </c>
      <c r="C215" s="37">
        <v>1.31894229475557E-2</v>
      </c>
      <c r="D215" s="37">
        <v>0.80761853113915505</v>
      </c>
      <c r="E215" s="39">
        <v>6</v>
      </c>
      <c r="G215" s="34" t="s">
        <v>1072</v>
      </c>
      <c r="H215" s="36">
        <v>6.9674200688320004E-2</v>
      </c>
      <c r="I215" s="37">
        <v>2.68086721467037E-3</v>
      </c>
      <c r="J215" s="37">
        <v>2.4514470327156999E-2</v>
      </c>
      <c r="K215" s="39">
        <v>18</v>
      </c>
      <c r="M215" s="34" t="s">
        <v>1075</v>
      </c>
      <c r="N215" s="36">
        <v>9.2628797054111894E-2</v>
      </c>
      <c r="O215" s="37">
        <v>5.7747077044068597E-3</v>
      </c>
      <c r="P215" s="37">
        <v>0.17311153106994601</v>
      </c>
      <c r="Q215" s="39">
        <v>23</v>
      </c>
      <c r="S215" s="34" t="s">
        <v>342</v>
      </c>
      <c r="T215" s="36">
        <v>7.0741857757595394E-2</v>
      </c>
      <c r="U215" s="37">
        <v>2.15088665918815E-2</v>
      </c>
      <c r="V215" s="37">
        <v>0.171819704866572</v>
      </c>
      <c r="W215" s="39">
        <v>29</v>
      </c>
      <c r="Y215" s="34" t="s">
        <v>361</v>
      </c>
      <c r="Z215" s="36">
        <v>3.2050885355403097E-2</v>
      </c>
      <c r="AA215" s="37">
        <v>1.96068087804281E-2</v>
      </c>
      <c r="AB215" s="37">
        <v>9.5097513404023601E-2</v>
      </c>
      <c r="AC215" s="39">
        <v>53</v>
      </c>
      <c r="AE215" s="34" t="s">
        <v>342</v>
      </c>
      <c r="AF215" s="36">
        <v>7.0741857757595394E-2</v>
      </c>
      <c r="AG215" s="37">
        <v>2.15088665918815E-2</v>
      </c>
      <c r="AH215" s="37">
        <v>0.171819704866572</v>
      </c>
      <c r="AI215" s="39">
        <v>29</v>
      </c>
      <c r="AK215" s="34" t="s">
        <v>445</v>
      </c>
      <c r="AL215" s="36">
        <v>0.12604921368862501</v>
      </c>
      <c r="AM215" s="37">
        <v>5.0138749497392103E-2</v>
      </c>
      <c r="AN215" s="37">
        <v>0.63916381934481103</v>
      </c>
      <c r="AO215" s="39">
        <v>4</v>
      </c>
    </row>
    <row r="216" spans="1:41" x14ac:dyDescent="0.25">
      <c r="A216" s="34" t="s">
        <v>247</v>
      </c>
      <c r="B216" s="36">
        <v>1.6711681195505E-2</v>
      </c>
      <c r="C216" s="37">
        <v>1.1097261014730299E-2</v>
      </c>
      <c r="D216" s="37">
        <v>4.8025834304062202E-2</v>
      </c>
      <c r="E216" s="39">
        <v>71</v>
      </c>
      <c r="G216" s="34" t="s">
        <v>242</v>
      </c>
      <c r="H216" s="36">
        <v>0.133872267621857</v>
      </c>
      <c r="I216" s="37">
        <v>1.0856353364857E-2</v>
      </c>
      <c r="J216" s="37">
        <v>0.33507827011205998</v>
      </c>
      <c r="K216" s="39">
        <v>8</v>
      </c>
      <c r="M216" s="34" t="s">
        <v>255</v>
      </c>
      <c r="N216" s="36">
        <v>0.33547345773033199</v>
      </c>
      <c r="O216" s="37">
        <v>6.58151183525576E-2</v>
      </c>
      <c r="P216" s="37">
        <v>1.03597366619368</v>
      </c>
      <c r="Q216" s="39">
        <v>4</v>
      </c>
      <c r="S216" s="34" t="s">
        <v>343</v>
      </c>
      <c r="T216" s="36">
        <v>6.0372037169316099E-2</v>
      </c>
      <c r="U216" s="37">
        <v>9.1690004218961205E-3</v>
      </c>
      <c r="V216" s="37">
        <v>8.2327556449492106E-2</v>
      </c>
      <c r="W216" s="39">
        <v>39</v>
      </c>
      <c r="Y216" s="34" t="s">
        <v>362</v>
      </c>
      <c r="Z216" s="36">
        <v>0.115519319946617</v>
      </c>
      <c r="AA216" s="37">
        <v>5.2912638388683798E-2</v>
      </c>
      <c r="AB216" s="37">
        <v>0.25962501346178402</v>
      </c>
      <c r="AC216" s="39">
        <v>33</v>
      </c>
      <c r="AE216" s="34" t="s">
        <v>1107</v>
      </c>
      <c r="AF216" s="36">
        <v>6.6375745829407806E-2</v>
      </c>
      <c r="AG216" s="37">
        <v>7.3900151556085796E-3</v>
      </c>
      <c r="AH216" s="37">
        <v>0.131183216534702</v>
      </c>
      <c r="AI216" s="39">
        <v>9</v>
      </c>
      <c r="AK216" s="34" t="s">
        <v>450</v>
      </c>
      <c r="AL216" s="36">
        <v>4.6277059460013301E-2</v>
      </c>
      <c r="AM216" s="37">
        <v>2.3104938495958498E-2</v>
      </c>
      <c r="AN216" s="37">
        <v>0.15901470329900999</v>
      </c>
      <c r="AO216" s="39">
        <v>20</v>
      </c>
    </row>
    <row r="217" spans="1:41" x14ac:dyDescent="0.25">
      <c r="A217" s="34" t="s">
        <v>248</v>
      </c>
      <c r="B217" s="36">
        <v>5.40854838102552E-2</v>
      </c>
      <c r="C217" s="37">
        <v>2.1513648874529698E-2</v>
      </c>
      <c r="D217" s="37">
        <v>1.67837971748874</v>
      </c>
      <c r="E217" s="39">
        <v>6</v>
      </c>
      <c r="G217" s="34" t="s">
        <v>244</v>
      </c>
      <c r="H217" s="36">
        <v>7.8622018962677995E-2</v>
      </c>
      <c r="I217" s="37">
        <v>1.1287079525126E-2</v>
      </c>
      <c r="J217" s="37">
        <v>4.6693614816673501E-2</v>
      </c>
      <c r="K217" s="39">
        <v>54</v>
      </c>
      <c r="M217" s="34" t="s">
        <v>256</v>
      </c>
      <c r="N217" s="36">
        <v>9.4070784193544602E-2</v>
      </c>
      <c r="O217" s="37">
        <v>2.71255330923315E-2</v>
      </c>
      <c r="P217" s="37">
        <v>0.22101337972069801</v>
      </c>
      <c r="Q217" s="39">
        <v>25</v>
      </c>
      <c r="S217" s="34" t="s">
        <v>344</v>
      </c>
      <c r="T217" s="36">
        <v>5.4495490982075998E-2</v>
      </c>
      <c r="U217" s="37">
        <v>8.8449382541605399E-3</v>
      </c>
      <c r="V217" s="37">
        <v>7.0137078904241507E-2</v>
      </c>
      <c r="W217" s="39">
        <v>47</v>
      </c>
      <c r="Y217" s="34" t="s">
        <v>363</v>
      </c>
      <c r="Z217" s="36">
        <v>0.199257717402164</v>
      </c>
      <c r="AA217" s="37">
        <v>1.37632793091106E-2</v>
      </c>
      <c r="AB217" s="37">
        <v>0.33935137088693401</v>
      </c>
      <c r="AC217" s="39">
        <v>7</v>
      </c>
      <c r="AE217" s="34" t="s">
        <v>343</v>
      </c>
      <c r="AF217" s="36">
        <v>6.0372037169316099E-2</v>
      </c>
      <c r="AG217" s="37">
        <v>9.1690004218961205E-3</v>
      </c>
      <c r="AH217" s="37">
        <v>8.2327556449492106E-2</v>
      </c>
      <c r="AI217" s="39">
        <v>39</v>
      </c>
      <c r="AK217" s="34" t="s">
        <v>453</v>
      </c>
      <c r="AL217" s="36">
        <v>7.59440798535235E-2</v>
      </c>
      <c r="AM217" s="37">
        <v>1.0347794155415599E-2</v>
      </c>
      <c r="AN217" s="37">
        <v>0.105353307867684</v>
      </c>
      <c r="AO217" s="39">
        <v>20</v>
      </c>
    </row>
    <row r="218" spans="1:41" x14ac:dyDescent="0.25">
      <c r="A218" s="34" t="s">
        <v>249</v>
      </c>
      <c r="B218" s="36">
        <v>1.40082768415619E-2</v>
      </c>
      <c r="C218" s="37">
        <v>1.2875003513380501E-2</v>
      </c>
      <c r="D218" s="37">
        <v>0.27963430299096098</v>
      </c>
      <c r="E218" s="39">
        <v>9</v>
      </c>
      <c r="G218" s="34" t="s">
        <v>245</v>
      </c>
      <c r="H218" s="36">
        <v>7.7004900460076395E-2</v>
      </c>
      <c r="I218" s="37">
        <v>3.8970160851332501E-2</v>
      </c>
      <c r="J218" s="37">
        <v>0.118704059294028</v>
      </c>
      <c r="K218" s="39">
        <v>18</v>
      </c>
      <c r="M218" s="34" t="s">
        <v>257</v>
      </c>
      <c r="N218" s="36">
        <v>5.7563198931616301E-2</v>
      </c>
      <c r="O218" s="37">
        <v>1.51735628913426E-2</v>
      </c>
      <c r="P218" s="37">
        <v>0.41551024123365099</v>
      </c>
      <c r="Q218" s="39">
        <v>3</v>
      </c>
      <c r="S218" s="34" t="s">
        <v>345</v>
      </c>
      <c r="T218" s="36">
        <v>0.21242453437435199</v>
      </c>
      <c r="U218" s="37">
        <v>2.6343978144877E-2</v>
      </c>
      <c r="V218" s="37">
        <v>0.33790924245514498</v>
      </c>
      <c r="W218" s="39">
        <v>10</v>
      </c>
      <c r="Y218" s="34" t="s">
        <v>365</v>
      </c>
      <c r="Z218" s="36">
        <v>2.8989438266460499E-2</v>
      </c>
      <c r="AA218" s="37">
        <v>8.9394791973591205E-3</v>
      </c>
      <c r="AB218" s="37">
        <v>0.125253232702071</v>
      </c>
      <c r="AC218" s="39">
        <v>22</v>
      </c>
      <c r="AE218" s="34" t="s">
        <v>345</v>
      </c>
      <c r="AF218" s="36">
        <v>0.21242453437435199</v>
      </c>
      <c r="AG218" s="37">
        <v>2.6343978144877E-2</v>
      </c>
      <c r="AH218" s="37">
        <v>0.33790924245514498</v>
      </c>
      <c r="AI218" s="39">
        <v>10</v>
      </c>
      <c r="AK218" s="34" t="s">
        <v>456</v>
      </c>
      <c r="AL218" s="36">
        <v>0.149888102938873</v>
      </c>
      <c r="AM218" s="37">
        <v>1.5654497945726799E-2</v>
      </c>
      <c r="AN218" s="37">
        <v>0.46646867751768401</v>
      </c>
      <c r="AO218" s="39">
        <v>13</v>
      </c>
    </row>
    <row r="219" spans="1:41" x14ac:dyDescent="0.25">
      <c r="A219" s="34" t="s">
        <v>250</v>
      </c>
      <c r="B219" s="36">
        <v>9.7264421197882797E-2</v>
      </c>
      <c r="C219" s="37">
        <v>1.24552716808963E-2</v>
      </c>
      <c r="D219" s="37">
        <v>2.5156622986353998E-2</v>
      </c>
      <c r="E219" s="39">
        <v>60</v>
      </c>
      <c r="G219" s="34" t="s">
        <v>246</v>
      </c>
      <c r="H219" s="36">
        <v>4.9314995265154801E-2</v>
      </c>
      <c r="I219" s="37">
        <v>1.31894229475557E-2</v>
      </c>
      <c r="J219" s="37">
        <v>0.80761853113915505</v>
      </c>
      <c r="K219" s="39">
        <v>6</v>
      </c>
      <c r="M219" s="34" t="s">
        <v>1076</v>
      </c>
      <c r="N219" s="36">
        <v>6.4286265553763905E-2</v>
      </c>
      <c r="O219" s="37">
        <v>7.1965515458664803E-3</v>
      </c>
      <c r="P219" s="37">
        <v>0.18131209347153401</v>
      </c>
      <c r="Q219" s="39">
        <v>6</v>
      </c>
      <c r="S219" s="34" t="s">
        <v>346</v>
      </c>
      <c r="T219" s="36">
        <v>9.0424737952560799E-2</v>
      </c>
      <c r="U219" s="37">
        <v>2.4274621294100799E-2</v>
      </c>
      <c r="V219" s="37">
        <v>8.5302209311141103E-2</v>
      </c>
      <c r="W219" s="39">
        <v>80</v>
      </c>
      <c r="Y219" s="34" t="s">
        <v>366</v>
      </c>
      <c r="Z219" s="36">
        <v>0.13036225717347999</v>
      </c>
      <c r="AA219" s="37">
        <v>1.42483035190478E-2</v>
      </c>
      <c r="AB219" s="37">
        <v>0.214035175595264</v>
      </c>
      <c r="AC219" s="39">
        <v>5</v>
      </c>
      <c r="AE219" s="34" t="s">
        <v>346</v>
      </c>
      <c r="AF219" s="36">
        <v>9.0424737952560799E-2</v>
      </c>
      <c r="AG219" s="37">
        <v>2.4274621294100799E-2</v>
      </c>
      <c r="AH219" s="37">
        <v>8.5302209311141103E-2</v>
      </c>
      <c r="AI219" s="39">
        <v>80</v>
      </c>
      <c r="AK219" s="34" t="s">
        <v>457</v>
      </c>
      <c r="AL219" s="36">
        <v>0.87476656133567798</v>
      </c>
      <c r="AM219" s="37">
        <v>2.3494270516946698E-2</v>
      </c>
      <c r="AN219" s="37">
        <v>0.15187258878180601</v>
      </c>
      <c r="AO219" s="39">
        <v>56</v>
      </c>
    </row>
    <row r="220" spans="1:41" x14ac:dyDescent="0.25">
      <c r="A220" s="34" t="s">
        <v>251</v>
      </c>
      <c r="B220" s="36">
        <v>4.98672021686173E-2</v>
      </c>
      <c r="C220" s="37">
        <v>1.9835737840019099E-2</v>
      </c>
      <c r="D220" s="37">
        <v>0.397455029326999</v>
      </c>
      <c r="E220" s="39">
        <v>10</v>
      </c>
      <c r="G220" s="34" t="s">
        <v>1073</v>
      </c>
      <c r="H220" s="36">
        <v>4.5126560213465998E-2</v>
      </c>
      <c r="I220" s="37"/>
      <c r="J220" s="37">
        <v>3.5884481225393797E-2</v>
      </c>
      <c r="K220" s="39">
        <v>76</v>
      </c>
      <c r="M220" s="34" t="s">
        <v>1378</v>
      </c>
      <c r="N220" s="36">
        <v>8.5577077584282103E-3</v>
      </c>
      <c r="O220" s="37">
        <v>7.7867853289710102E-3</v>
      </c>
      <c r="P220" s="37">
        <v>9.4797285965847494E-2</v>
      </c>
      <c r="Q220" s="39">
        <v>66</v>
      </c>
      <c r="S220" s="34" t="s">
        <v>348</v>
      </c>
      <c r="T220" s="36">
        <v>1.22646282727977</v>
      </c>
      <c r="U220" s="37">
        <v>0.65008671037358201</v>
      </c>
      <c r="V220" s="37">
        <v>5.4487051993256399</v>
      </c>
      <c r="W220" s="39">
        <v>5</v>
      </c>
      <c r="Y220" s="34" t="s">
        <v>367</v>
      </c>
      <c r="Z220" s="36">
        <v>0.39723327287503701</v>
      </c>
      <c r="AA220" s="37">
        <v>7.8392831153410406E-2</v>
      </c>
      <c r="AB220" s="37">
        <v>0.72456729532555197</v>
      </c>
      <c r="AC220" s="39">
        <v>5</v>
      </c>
      <c r="AE220" s="34" t="s">
        <v>1109</v>
      </c>
      <c r="AF220" s="36">
        <v>8.9605857271130004E-2</v>
      </c>
      <c r="AG220" s="37">
        <v>6.8705538929853304E-3</v>
      </c>
      <c r="AH220" s="37">
        <v>0.115753998121186</v>
      </c>
      <c r="AI220" s="39">
        <v>80</v>
      </c>
      <c r="AK220" s="34" t="s">
        <v>458</v>
      </c>
      <c r="AL220" s="36">
        <v>0.14998890283161301</v>
      </c>
      <c r="AM220" s="37">
        <v>1.35963750787013E-2</v>
      </c>
      <c r="AN220" s="37">
        <v>0.80996434268765805</v>
      </c>
      <c r="AO220" s="39">
        <v>8</v>
      </c>
    </row>
    <row r="221" spans="1:41" x14ac:dyDescent="0.25">
      <c r="A221" s="34" t="s">
        <v>252</v>
      </c>
      <c r="B221" s="36">
        <v>2.7161340961835902E-2</v>
      </c>
      <c r="C221" s="37">
        <v>1.02278120667137E-2</v>
      </c>
      <c r="D221" s="37">
        <v>5.4335259197341598E-2</v>
      </c>
      <c r="E221" s="39">
        <v>80</v>
      </c>
      <c r="G221" s="34" t="s">
        <v>248</v>
      </c>
      <c r="H221" s="36">
        <v>5.40854838102552E-2</v>
      </c>
      <c r="I221" s="37">
        <v>2.1513648874529698E-2</v>
      </c>
      <c r="J221" s="37">
        <v>1.67837971748874</v>
      </c>
      <c r="K221" s="39">
        <v>6</v>
      </c>
      <c r="M221" s="34" t="s">
        <v>1077</v>
      </c>
      <c r="N221" s="36">
        <v>5.75493173391163E-2</v>
      </c>
      <c r="O221" s="37">
        <v>8.5111229769554205E-3</v>
      </c>
      <c r="P221" s="37">
        <v>0.187237138319301</v>
      </c>
      <c r="Q221" s="39">
        <v>5</v>
      </c>
      <c r="S221" s="34" t="s">
        <v>349</v>
      </c>
      <c r="T221" s="36">
        <v>6.5560637944588093E-2</v>
      </c>
      <c r="U221" s="37">
        <v>1.1117223363532099E-2</v>
      </c>
      <c r="V221" s="37">
        <v>5.6525087627519899E-2</v>
      </c>
      <c r="W221" s="39">
        <v>36</v>
      </c>
      <c r="Y221" s="34" t="s">
        <v>368</v>
      </c>
      <c r="Z221" s="36">
        <v>1.3528022066604899</v>
      </c>
      <c r="AA221" s="37">
        <v>0.48464091030291401</v>
      </c>
      <c r="AB221" s="37">
        <v>1.9740046894357299</v>
      </c>
      <c r="AC221" s="39">
        <v>5</v>
      </c>
      <c r="AE221" s="34" t="s">
        <v>348</v>
      </c>
      <c r="AF221" s="36">
        <v>1.22646282727977</v>
      </c>
      <c r="AG221" s="37">
        <v>0.65008671037358201</v>
      </c>
      <c r="AH221" s="37">
        <v>5.4487051993256399</v>
      </c>
      <c r="AI221" s="39">
        <v>5</v>
      </c>
      <c r="AK221" s="34" t="s">
        <v>460</v>
      </c>
      <c r="AL221" s="36">
        <v>0.168993348428947</v>
      </c>
      <c r="AM221" s="37">
        <v>6.7220690360951393E-2</v>
      </c>
      <c r="AN221" s="37">
        <v>0.18557867761351901</v>
      </c>
      <c r="AO221" s="39">
        <v>21</v>
      </c>
    </row>
    <row r="222" spans="1:41" x14ac:dyDescent="0.25">
      <c r="A222" s="34" t="s">
        <v>253</v>
      </c>
      <c r="B222" s="36">
        <v>1.33365569913795E-2</v>
      </c>
      <c r="C222" s="37">
        <v>4.9317135250173401E-2</v>
      </c>
      <c r="D222" s="37">
        <v>1.7476348412463399E-2</v>
      </c>
      <c r="E222" s="39">
        <v>63</v>
      </c>
      <c r="G222" s="34" t="s">
        <v>250</v>
      </c>
      <c r="H222" s="36">
        <v>9.7264421197882797E-2</v>
      </c>
      <c r="I222" s="37">
        <v>1.24552716808963E-2</v>
      </c>
      <c r="J222" s="37">
        <v>2.5156622986353998E-2</v>
      </c>
      <c r="K222" s="39">
        <v>60</v>
      </c>
      <c r="M222" s="34" t="s">
        <v>259</v>
      </c>
      <c r="N222" s="36">
        <v>0.18262933994592501</v>
      </c>
      <c r="O222" s="37">
        <v>6.8493321688873995E-2</v>
      </c>
      <c r="P222" s="37">
        <v>0.10583721595175399</v>
      </c>
      <c r="Q222" s="39">
        <v>80</v>
      </c>
      <c r="S222" s="34" t="s">
        <v>350</v>
      </c>
      <c r="T222" s="36">
        <v>5.1661757916398598E-2</v>
      </c>
      <c r="U222" s="37">
        <v>2.4273451216092999E-2</v>
      </c>
      <c r="V222" s="37">
        <v>0.113451276991217</v>
      </c>
      <c r="W222" s="39">
        <v>23</v>
      </c>
      <c r="Y222" s="34" t="s">
        <v>369</v>
      </c>
      <c r="Z222" s="36">
        <v>3.8879072319564001E-2</v>
      </c>
      <c r="AA222" s="37">
        <v>5.0507255112831703E-2</v>
      </c>
      <c r="AB222" s="37">
        <v>0.28694674393501501</v>
      </c>
      <c r="AC222" s="39">
        <v>77</v>
      </c>
      <c r="AE222" s="34" t="s">
        <v>350</v>
      </c>
      <c r="AF222" s="36">
        <v>5.1661757916398598E-2</v>
      </c>
      <c r="AG222" s="37">
        <v>2.4273451216092999E-2</v>
      </c>
      <c r="AH222" s="37">
        <v>0.113451276991217</v>
      </c>
      <c r="AI222" s="39">
        <v>23</v>
      </c>
      <c r="AK222" s="34" t="s">
        <v>461</v>
      </c>
      <c r="AL222" s="36">
        <v>0.13015966967625101</v>
      </c>
      <c r="AM222" s="37">
        <v>2.93598924998816E-2</v>
      </c>
      <c r="AN222" s="37">
        <v>0.157362675081447</v>
      </c>
      <c r="AO222" s="39">
        <v>56</v>
      </c>
    </row>
    <row r="223" spans="1:41" x14ac:dyDescent="0.25">
      <c r="A223" s="34" t="s">
        <v>254</v>
      </c>
      <c r="B223" s="36">
        <v>0.16945393758329699</v>
      </c>
      <c r="C223" s="37">
        <v>1.57249857890252E-2</v>
      </c>
      <c r="D223" s="37">
        <v>0.39414452433906</v>
      </c>
      <c r="E223" s="39">
        <v>13</v>
      </c>
      <c r="G223" s="34" t="s">
        <v>251</v>
      </c>
      <c r="H223" s="36">
        <v>4.98672021686173E-2</v>
      </c>
      <c r="I223" s="37">
        <v>1.9835737840019099E-2</v>
      </c>
      <c r="J223" s="37">
        <v>0.397455029326999</v>
      </c>
      <c r="K223" s="39">
        <v>10</v>
      </c>
      <c r="M223" s="34" t="s">
        <v>260</v>
      </c>
      <c r="N223" s="36">
        <v>1.6918940006053901E-2</v>
      </c>
      <c r="O223" s="37">
        <v>1.52908806302006E-2</v>
      </c>
      <c r="P223" s="37">
        <v>0.20535582342665801</v>
      </c>
      <c r="Q223" s="39">
        <v>27</v>
      </c>
      <c r="S223" s="34" t="s">
        <v>351</v>
      </c>
      <c r="T223" s="36">
        <v>6.0522801823810299E-2</v>
      </c>
      <c r="U223" s="37">
        <v>1.2395414606825699E-2</v>
      </c>
      <c r="V223" s="37">
        <v>3.9311054966047899E-2</v>
      </c>
      <c r="W223" s="39">
        <v>58</v>
      </c>
      <c r="Y223" s="34" t="s">
        <v>370</v>
      </c>
      <c r="Z223" s="36">
        <v>5.1509984581195503E-2</v>
      </c>
      <c r="AA223" s="37">
        <v>5.8827728522200702E-2</v>
      </c>
      <c r="AB223" s="37">
        <v>0.51753467222924798</v>
      </c>
      <c r="AC223" s="39">
        <v>21</v>
      </c>
      <c r="AE223" s="34" t="s">
        <v>353</v>
      </c>
      <c r="AF223" s="36">
        <v>0.126915092722659</v>
      </c>
      <c r="AG223" s="37">
        <v>2.0446379506394399E-2</v>
      </c>
      <c r="AH223" s="37">
        <v>0.13743948625239399</v>
      </c>
      <c r="AI223" s="39">
        <v>30</v>
      </c>
      <c r="AK223" s="34" t="s">
        <v>462</v>
      </c>
      <c r="AL223" s="36">
        <v>0.27578668266745698</v>
      </c>
      <c r="AM223" s="37">
        <v>2.3364865110182698E-2</v>
      </c>
      <c r="AN223" s="37">
        <v>1.1502099278033999</v>
      </c>
      <c r="AO223" s="39">
        <v>3</v>
      </c>
    </row>
    <row r="224" spans="1:41" x14ac:dyDescent="0.25">
      <c r="A224" s="34" t="s">
        <v>255</v>
      </c>
      <c r="B224" s="36">
        <v>0.33547345773033199</v>
      </c>
      <c r="C224" s="37">
        <v>6.58151183525576E-2</v>
      </c>
      <c r="D224" s="37">
        <v>1.03597366619368</v>
      </c>
      <c r="E224" s="39">
        <v>4</v>
      </c>
      <c r="G224" s="34" t="s">
        <v>1074</v>
      </c>
      <c r="H224" s="36">
        <v>0.104270026488911</v>
      </c>
      <c r="I224" s="37">
        <v>6.1044949332944697E-3</v>
      </c>
      <c r="J224" s="37">
        <v>9.8537819360073997E-2</v>
      </c>
      <c r="K224" s="39">
        <v>14</v>
      </c>
      <c r="M224" s="34" t="s">
        <v>1079</v>
      </c>
      <c r="N224" s="36">
        <v>8.8958039904251301E-2</v>
      </c>
      <c r="O224" s="37">
        <v>5.61330426851692E-3</v>
      </c>
      <c r="P224" s="37">
        <v>0.108426266311869</v>
      </c>
      <c r="Q224" s="39">
        <v>28</v>
      </c>
      <c r="S224" s="34" t="s">
        <v>352</v>
      </c>
      <c r="T224" s="36">
        <v>5.0938798552037798E-2</v>
      </c>
      <c r="U224" s="37">
        <v>9.9206168990493802E-3</v>
      </c>
      <c r="V224" s="37">
        <v>7.2564009874109103E-2</v>
      </c>
      <c r="W224" s="39">
        <v>25</v>
      </c>
      <c r="Y224" s="34" t="s">
        <v>371</v>
      </c>
      <c r="Z224" s="36">
        <v>3.10354581926571E-2</v>
      </c>
      <c r="AA224" s="37">
        <v>1.2345012065702699E-2</v>
      </c>
      <c r="AB224" s="37">
        <v>0.203143657261698</v>
      </c>
      <c r="AC224" s="39">
        <v>11</v>
      </c>
      <c r="AE224" s="34" t="s">
        <v>354</v>
      </c>
      <c r="AF224" s="36">
        <v>7.2033496405219305E-2</v>
      </c>
      <c r="AG224" s="37">
        <v>1.17631617135111E-2</v>
      </c>
      <c r="AH224" s="37">
        <v>0.18169102311308399</v>
      </c>
      <c r="AI224" s="39">
        <v>29</v>
      </c>
      <c r="AK224" s="34" t="s">
        <v>464</v>
      </c>
      <c r="AL224" s="36">
        <v>0.11020351251037901</v>
      </c>
      <c r="AM224" s="37">
        <v>2.2167750249749402E-2</v>
      </c>
      <c r="AN224" s="37">
        <v>0.105073892717589</v>
      </c>
      <c r="AO224" s="39">
        <v>56</v>
      </c>
    </row>
    <row r="225" spans="1:41" x14ac:dyDescent="0.25">
      <c r="A225" s="34" t="s">
        <v>256</v>
      </c>
      <c r="B225" s="36">
        <v>9.4070784193544602E-2</v>
      </c>
      <c r="C225" s="37">
        <v>2.71255330923315E-2</v>
      </c>
      <c r="D225" s="37">
        <v>0.22101337972069801</v>
      </c>
      <c r="E225" s="39">
        <v>25</v>
      </c>
      <c r="G225" s="34" t="s">
        <v>254</v>
      </c>
      <c r="H225" s="36">
        <v>0.16945393758329699</v>
      </c>
      <c r="I225" s="37">
        <v>1.57249857890252E-2</v>
      </c>
      <c r="J225" s="37">
        <v>0.39414452433906</v>
      </c>
      <c r="K225" s="39">
        <v>13</v>
      </c>
      <c r="M225" s="34" t="s">
        <v>1080</v>
      </c>
      <c r="N225" s="36">
        <v>5.5231590107884601E-2</v>
      </c>
      <c r="O225" s="37">
        <v>6.7901601038630501E-3</v>
      </c>
      <c r="P225" s="37">
        <v>0.176305758221765</v>
      </c>
      <c r="Q225" s="39">
        <v>32</v>
      </c>
      <c r="S225" s="34" t="s">
        <v>353</v>
      </c>
      <c r="T225" s="36">
        <v>0.126915092722659</v>
      </c>
      <c r="U225" s="37">
        <v>2.0446379506394399E-2</v>
      </c>
      <c r="V225" s="37">
        <v>0.13743948625239399</v>
      </c>
      <c r="W225" s="39">
        <v>30</v>
      </c>
      <c r="Y225" s="34" t="s">
        <v>373</v>
      </c>
      <c r="Z225" s="36">
        <v>5.9573385872372597E-2</v>
      </c>
      <c r="AA225" s="37">
        <v>0.10881707679045401</v>
      </c>
      <c r="AB225" s="37">
        <v>0.34560042734308299</v>
      </c>
      <c r="AC225" s="39">
        <v>4</v>
      </c>
      <c r="AE225" s="34" t="s">
        <v>356</v>
      </c>
      <c r="AF225" s="36">
        <v>8.0267297328464798E-2</v>
      </c>
      <c r="AG225" s="37">
        <v>9.5256412189254503E-3</v>
      </c>
      <c r="AH225" s="37">
        <v>8.1199451380632101E-2</v>
      </c>
      <c r="AI225" s="39">
        <v>25</v>
      </c>
      <c r="AK225" s="34" t="s">
        <v>469</v>
      </c>
      <c r="AL225" s="36">
        <v>6.4231067048367799E-2</v>
      </c>
      <c r="AM225" s="37">
        <v>1.1744047831082899E-2</v>
      </c>
      <c r="AN225" s="37">
        <v>0.107057989837646</v>
      </c>
      <c r="AO225" s="39">
        <v>52</v>
      </c>
    </row>
    <row r="226" spans="1:41" x14ac:dyDescent="0.25">
      <c r="A226" s="34" t="s">
        <v>257</v>
      </c>
      <c r="B226" s="36">
        <v>5.7563198931616301E-2</v>
      </c>
      <c r="C226" s="37">
        <v>1.51735628913426E-2</v>
      </c>
      <c r="D226" s="37">
        <v>0.41551024123365099</v>
      </c>
      <c r="E226" s="39">
        <v>3</v>
      </c>
      <c r="G226" s="34" t="s">
        <v>1075</v>
      </c>
      <c r="H226" s="36">
        <v>9.2628797054111894E-2</v>
      </c>
      <c r="I226" s="37">
        <v>5.7747077044068597E-3</v>
      </c>
      <c r="J226" s="37">
        <v>0.17311153106994601</v>
      </c>
      <c r="K226" s="39">
        <v>23</v>
      </c>
      <c r="M226" s="34" t="s">
        <v>261</v>
      </c>
      <c r="N226" s="36">
        <v>0.36919833756224102</v>
      </c>
      <c r="O226" s="37">
        <v>0.221350390877391</v>
      </c>
      <c r="P226" s="37">
        <v>2.1210738845111101</v>
      </c>
      <c r="Q226" s="39">
        <v>5</v>
      </c>
      <c r="S226" s="34" t="s">
        <v>354</v>
      </c>
      <c r="T226" s="36">
        <v>7.2033496405219305E-2</v>
      </c>
      <c r="U226" s="37">
        <v>1.17631617135111E-2</v>
      </c>
      <c r="V226" s="37">
        <v>0.18169102311308399</v>
      </c>
      <c r="W226" s="39">
        <v>29</v>
      </c>
      <c r="Y226" s="34" t="s">
        <v>375</v>
      </c>
      <c r="Z226" s="36">
        <v>0.17617212550630301</v>
      </c>
      <c r="AA226" s="37">
        <v>1.25140200786796E-2</v>
      </c>
      <c r="AB226" s="37">
        <v>0.13290323712037999</v>
      </c>
      <c r="AC226" s="39">
        <v>38</v>
      </c>
      <c r="AE226" s="34" t="s">
        <v>360</v>
      </c>
      <c r="AF226" s="36">
        <v>0.21220508504121499</v>
      </c>
      <c r="AG226" s="37">
        <v>1.53426157624721E-2</v>
      </c>
      <c r="AH226" s="37">
        <v>0.44792608533661099</v>
      </c>
      <c r="AI226" s="39">
        <v>8</v>
      </c>
      <c r="AK226" s="34" t="s">
        <v>470</v>
      </c>
      <c r="AL226" s="36">
        <v>0.403562400598244</v>
      </c>
      <c r="AM226" s="37">
        <v>0.13826394700094799</v>
      </c>
      <c r="AN226" s="37">
        <v>1.68221397332712</v>
      </c>
      <c r="AO226" s="39">
        <v>5</v>
      </c>
    </row>
    <row r="227" spans="1:41" x14ac:dyDescent="0.25">
      <c r="A227" s="34" t="s">
        <v>258</v>
      </c>
      <c r="B227" s="36">
        <v>4.8155424574092602E-2</v>
      </c>
      <c r="C227" s="37">
        <v>1.31400456464629E-2</v>
      </c>
      <c r="D227" s="37">
        <v>5.7166114865852997E-2</v>
      </c>
      <c r="E227" s="39">
        <v>34</v>
      </c>
      <c r="G227" s="34" t="s">
        <v>255</v>
      </c>
      <c r="H227" s="36">
        <v>0.33547345773033199</v>
      </c>
      <c r="I227" s="37">
        <v>6.58151183525576E-2</v>
      </c>
      <c r="J227" s="37">
        <v>1.03597366619368</v>
      </c>
      <c r="K227" s="39">
        <v>4</v>
      </c>
      <c r="M227" s="34" t="s">
        <v>263</v>
      </c>
      <c r="N227" s="36">
        <v>9.4446892842392202E-2</v>
      </c>
      <c r="O227" s="37">
        <v>2.21117195296043E-2</v>
      </c>
      <c r="P227" s="37">
        <v>0.12240990231333</v>
      </c>
      <c r="Q227" s="39">
        <v>31</v>
      </c>
      <c r="S227" s="34" t="s">
        <v>356</v>
      </c>
      <c r="T227" s="36">
        <v>8.0267297328464798E-2</v>
      </c>
      <c r="U227" s="37">
        <v>9.5256412189254503E-3</v>
      </c>
      <c r="V227" s="37">
        <v>8.1199451380632101E-2</v>
      </c>
      <c r="W227" s="39">
        <v>25</v>
      </c>
      <c r="Y227" s="34" t="s">
        <v>376</v>
      </c>
      <c r="Z227" s="36">
        <v>0.247132462969164</v>
      </c>
      <c r="AA227" s="37">
        <v>1.0237212097279199E-2</v>
      </c>
      <c r="AB227" s="37">
        <v>0.66958305133104401</v>
      </c>
      <c r="AC227" s="39">
        <v>6</v>
      </c>
      <c r="AE227" s="34" t="s">
        <v>362</v>
      </c>
      <c r="AF227" s="36">
        <v>0.115519319946617</v>
      </c>
      <c r="AG227" s="37">
        <v>5.2912638388683798E-2</v>
      </c>
      <c r="AH227" s="37">
        <v>0.25962501346178402</v>
      </c>
      <c r="AI227" s="39">
        <v>33</v>
      </c>
      <c r="AK227" s="34" t="s">
        <v>471</v>
      </c>
      <c r="AL227" s="36">
        <v>0.12141682765098601</v>
      </c>
      <c r="AM227" s="37">
        <v>2.3571256091990098E-2</v>
      </c>
      <c r="AN227" s="37">
        <v>0.11327279123020099</v>
      </c>
      <c r="AO227" s="39">
        <v>47</v>
      </c>
    </row>
    <row r="228" spans="1:41" x14ac:dyDescent="0.25">
      <c r="A228" s="34" t="s">
        <v>259</v>
      </c>
      <c r="B228" s="36">
        <v>0.18262933994592501</v>
      </c>
      <c r="C228" s="37">
        <v>6.8493321688873995E-2</v>
      </c>
      <c r="D228" s="37">
        <v>0.10583721595175399</v>
      </c>
      <c r="E228" s="39">
        <v>80</v>
      </c>
      <c r="G228" s="34" t="s">
        <v>256</v>
      </c>
      <c r="H228" s="36">
        <v>9.4070784193544602E-2</v>
      </c>
      <c r="I228" s="37">
        <v>2.71255330923315E-2</v>
      </c>
      <c r="J228" s="37">
        <v>0.22101337972069801</v>
      </c>
      <c r="K228" s="39">
        <v>25</v>
      </c>
      <c r="M228" s="34" t="s">
        <v>1379</v>
      </c>
      <c r="N228" s="36">
        <v>3.5952634108345698E-2</v>
      </c>
      <c r="O228" s="37">
        <v>8.2245851449898998E-3</v>
      </c>
      <c r="P228" s="37">
        <v>9.1605763862504297E-2</v>
      </c>
      <c r="Q228" s="39">
        <v>17</v>
      </c>
      <c r="S228" s="34" t="s">
        <v>358</v>
      </c>
      <c r="T228" s="36">
        <v>4.1214675774616599E-2</v>
      </c>
      <c r="U228" s="37">
        <v>1.17606948925493E-2</v>
      </c>
      <c r="V228" s="37">
        <v>2.3753746610215301E-2</v>
      </c>
      <c r="W228" s="39">
        <v>80</v>
      </c>
      <c r="Y228" s="34" t="s">
        <v>377</v>
      </c>
      <c r="Z228" s="36">
        <v>0.119176442739531</v>
      </c>
      <c r="AA228" s="37">
        <v>5.7053641818840199E-2</v>
      </c>
      <c r="AB228" s="37">
        <v>0.478410337943039</v>
      </c>
      <c r="AC228" s="39">
        <v>5</v>
      </c>
      <c r="AE228" s="34" t="s">
        <v>363</v>
      </c>
      <c r="AF228" s="36">
        <v>0.199257717402164</v>
      </c>
      <c r="AG228" s="37">
        <v>1.37632793091106E-2</v>
      </c>
      <c r="AH228" s="37">
        <v>0.33935137088693401</v>
      </c>
      <c r="AI228" s="39">
        <v>7</v>
      </c>
      <c r="AK228" s="34" t="s">
        <v>472</v>
      </c>
      <c r="AL228" s="36">
        <v>5.60149779264889E-2</v>
      </c>
      <c r="AM228" s="37">
        <v>3.8344890725599302E-2</v>
      </c>
      <c r="AN228" s="37">
        <v>0.471652729236678</v>
      </c>
      <c r="AO228" s="39">
        <v>19</v>
      </c>
    </row>
    <row r="229" spans="1:41" x14ac:dyDescent="0.25">
      <c r="A229" s="34" t="s">
        <v>260</v>
      </c>
      <c r="B229" s="36">
        <v>1.6918940006053901E-2</v>
      </c>
      <c r="C229" s="37">
        <v>1.52908806302006E-2</v>
      </c>
      <c r="D229" s="37">
        <v>0.20535582342665801</v>
      </c>
      <c r="E229" s="39">
        <v>27</v>
      </c>
      <c r="G229" s="34" t="s">
        <v>257</v>
      </c>
      <c r="H229" s="36">
        <v>5.7563198931616301E-2</v>
      </c>
      <c r="I229" s="37">
        <v>1.51735628913426E-2</v>
      </c>
      <c r="J229" s="37">
        <v>0.41551024123365099</v>
      </c>
      <c r="K229" s="39">
        <v>3</v>
      </c>
      <c r="M229" s="34" t="s">
        <v>264</v>
      </c>
      <c r="N229" s="36">
        <v>7.5202026982942094E-2</v>
      </c>
      <c r="O229" s="37">
        <v>5.0758311474752099E-2</v>
      </c>
      <c r="P229" s="37">
        <v>0.129612621389156</v>
      </c>
      <c r="Q229" s="39">
        <v>12</v>
      </c>
      <c r="S229" s="34" t="s">
        <v>360</v>
      </c>
      <c r="T229" s="36">
        <v>0.21220508504121499</v>
      </c>
      <c r="U229" s="37">
        <v>1.53426157624721E-2</v>
      </c>
      <c r="V229" s="37">
        <v>0.44792608533661099</v>
      </c>
      <c r="W229" s="39">
        <v>8</v>
      </c>
      <c r="Y229" s="34" t="s">
        <v>378</v>
      </c>
      <c r="Z229" s="36">
        <v>0.17914747146690299</v>
      </c>
      <c r="AA229" s="37">
        <v>1.2534562929698E-2</v>
      </c>
      <c r="AB229" s="37">
        <v>9.7492278375788402E-2</v>
      </c>
      <c r="AC229" s="39">
        <v>24</v>
      </c>
      <c r="AE229" s="34" t="s">
        <v>366</v>
      </c>
      <c r="AF229" s="36">
        <v>0.13036225717347999</v>
      </c>
      <c r="AG229" s="37">
        <v>1.42483035190478E-2</v>
      </c>
      <c r="AH229" s="37">
        <v>0.214035175595264</v>
      </c>
      <c r="AI229" s="39">
        <v>5</v>
      </c>
      <c r="AK229" s="34" t="s">
        <v>474</v>
      </c>
      <c r="AL229" s="36">
        <v>0.171173162054227</v>
      </c>
      <c r="AM229" s="37">
        <v>3.5404476592099603E-2</v>
      </c>
      <c r="AN229" s="37">
        <v>0.40549964092428098</v>
      </c>
      <c r="AO229" s="39">
        <v>13</v>
      </c>
    </row>
    <row r="230" spans="1:41" x14ac:dyDescent="0.25">
      <c r="A230" s="34" t="s">
        <v>261</v>
      </c>
      <c r="B230" s="36">
        <v>0.36919833756224102</v>
      </c>
      <c r="C230" s="37">
        <v>0.221350390877391</v>
      </c>
      <c r="D230" s="37">
        <v>2.1210738845111101</v>
      </c>
      <c r="E230" s="39">
        <v>5</v>
      </c>
      <c r="G230" s="34" t="s">
        <v>1076</v>
      </c>
      <c r="H230" s="36">
        <v>6.4286265553763905E-2</v>
      </c>
      <c r="I230" s="37">
        <v>7.1965515458664803E-3</v>
      </c>
      <c r="J230" s="37">
        <v>0.18131209347153401</v>
      </c>
      <c r="K230" s="39">
        <v>6</v>
      </c>
      <c r="M230" s="34" t="s">
        <v>265</v>
      </c>
      <c r="N230" s="36">
        <v>7.5257716560281407E-2</v>
      </c>
      <c r="O230" s="37">
        <v>3.58442799977675E-2</v>
      </c>
      <c r="P230" s="37">
        <v>0.101380238838941</v>
      </c>
      <c r="Q230" s="39">
        <v>32</v>
      </c>
      <c r="S230" s="34" t="s">
        <v>362</v>
      </c>
      <c r="T230" s="36">
        <v>0.115519319946617</v>
      </c>
      <c r="U230" s="37">
        <v>5.2912638388683798E-2</v>
      </c>
      <c r="V230" s="37">
        <v>0.25962501346178402</v>
      </c>
      <c r="W230" s="39">
        <v>33</v>
      </c>
      <c r="Y230" s="34" t="s">
        <v>379</v>
      </c>
      <c r="Z230" s="36">
        <v>0.22173744991036701</v>
      </c>
      <c r="AA230" s="37">
        <v>7.9000702848046694E-2</v>
      </c>
      <c r="AB230" s="37">
        <v>0.85963367781005495</v>
      </c>
      <c r="AC230" s="39">
        <v>5</v>
      </c>
      <c r="AE230" s="34" t="s">
        <v>367</v>
      </c>
      <c r="AF230" s="36">
        <v>0.39723327287503701</v>
      </c>
      <c r="AG230" s="37">
        <v>7.8392831153410406E-2</v>
      </c>
      <c r="AH230" s="37">
        <v>0.72456729532555197</v>
      </c>
      <c r="AI230" s="39">
        <v>5</v>
      </c>
      <c r="AK230" s="34" t="s">
        <v>476</v>
      </c>
      <c r="AL230" s="36">
        <v>4.3568240332365601E-2</v>
      </c>
      <c r="AM230" s="37">
        <v>9.1231675877956903E-3</v>
      </c>
      <c r="AN230" s="37">
        <v>0.26358107891329202</v>
      </c>
      <c r="AO230" s="39">
        <v>46</v>
      </c>
    </row>
    <row r="231" spans="1:41" x14ac:dyDescent="0.25">
      <c r="A231" s="34" t="s">
        <v>262</v>
      </c>
      <c r="B231" s="36">
        <v>0.30886346385785401</v>
      </c>
      <c r="C231" s="37">
        <v>1.6739143400608999E-2</v>
      </c>
      <c r="D231" s="37">
        <v>4.3582890509907199E-2</v>
      </c>
      <c r="E231" s="39">
        <v>64</v>
      </c>
      <c r="G231" s="34" t="s">
        <v>258</v>
      </c>
      <c r="H231" s="36">
        <v>4.8155424574092602E-2</v>
      </c>
      <c r="I231" s="37">
        <v>1.31400456464629E-2</v>
      </c>
      <c r="J231" s="37">
        <v>5.7166114865852997E-2</v>
      </c>
      <c r="K231" s="39">
        <v>34</v>
      </c>
      <c r="M231" s="34" t="s">
        <v>1380</v>
      </c>
      <c r="N231" s="36">
        <v>1.8388003649122402E-2</v>
      </c>
      <c r="O231" s="37">
        <v>7.3142186431876099E-3</v>
      </c>
      <c r="P231" s="37">
        <v>0.60455054091569305</v>
      </c>
      <c r="Q231" s="39">
        <v>5</v>
      </c>
      <c r="S231" s="34" t="s">
        <v>363</v>
      </c>
      <c r="T231" s="36">
        <v>0.199257717402164</v>
      </c>
      <c r="U231" s="37">
        <v>1.37632793091106E-2</v>
      </c>
      <c r="V231" s="37">
        <v>0.33935137088693401</v>
      </c>
      <c r="W231" s="39">
        <v>7</v>
      </c>
      <c r="Y231" s="34" t="s">
        <v>380</v>
      </c>
      <c r="Z231" s="36">
        <v>2.2230382893082799E-2</v>
      </c>
      <c r="AA231" s="37">
        <v>5.5987759443989003E-2</v>
      </c>
      <c r="AB231" s="37">
        <v>0.12898635281896401</v>
      </c>
      <c r="AC231" s="39">
        <v>20</v>
      </c>
      <c r="AE231" s="34" t="s">
        <v>368</v>
      </c>
      <c r="AF231" s="36">
        <v>1.3528022066604899</v>
      </c>
      <c r="AG231" s="37">
        <v>0.48464091030291401</v>
      </c>
      <c r="AH231" s="37">
        <v>1.9740046894357299</v>
      </c>
      <c r="AI231" s="39">
        <v>5</v>
      </c>
      <c r="AK231" s="34" t="s">
        <v>478</v>
      </c>
      <c r="AL231" s="36">
        <v>0.108782719720059</v>
      </c>
      <c r="AM231" s="37">
        <v>4.05866057358754E-2</v>
      </c>
      <c r="AN231" s="37">
        <v>0.19099722411954401</v>
      </c>
      <c r="AO231" s="39">
        <v>18</v>
      </c>
    </row>
    <row r="232" spans="1:41" x14ac:dyDescent="0.25">
      <c r="A232" s="34" t="s">
        <v>263</v>
      </c>
      <c r="B232" s="36">
        <v>9.4446892842392202E-2</v>
      </c>
      <c r="C232" s="37">
        <v>2.21117195296043E-2</v>
      </c>
      <c r="D232" s="37">
        <v>0.12240990231333</v>
      </c>
      <c r="E232" s="39">
        <v>31</v>
      </c>
      <c r="G232" s="34" t="s">
        <v>1077</v>
      </c>
      <c r="H232" s="36">
        <v>5.75493173391163E-2</v>
      </c>
      <c r="I232" s="37">
        <v>8.5111229769554205E-3</v>
      </c>
      <c r="J232" s="37">
        <v>0.187237138319301</v>
      </c>
      <c r="K232" s="39">
        <v>5</v>
      </c>
      <c r="M232" s="34" t="s">
        <v>267</v>
      </c>
      <c r="N232" s="36">
        <v>5.4336752575695299E-2</v>
      </c>
      <c r="O232" s="37">
        <v>2.0360802504545802E-2</v>
      </c>
      <c r="P232" s="37">
        <v>0.120325697541457</v>
      </c>
      <c r="Q232" s="39">
        <v>21</v>
      </c>
      <c r="S232" s="34" t="s">
        <v>364</v>
      </c>
      <c r="T232" s="36">
        <v>4.2221847735886303E-2</v>
      </c>
      <c r="U232" s="37">
        <v>2.4622929690991401E-2</v>
      </c>
      <c r="V232" s="37">
        <v>3.3921084490786998E-2</v>
      </c>
      <c r="W232" s="39">
        <v>79</v>
      </c>
      <c r="Y232" s="34" t="s">
        <v>381</v>
      </c>
      <c r="Z232" s="36">
        <v>0.54065350568297499</v>
      </c>
      <c r="AA232" s="37">
        <v>7.7357862119305995E-2</v>
      </c>
      <c r="AB232" s="37">
        <v>0.92086442171183502</v>
      </c>
      <c r="AC232" s="39">
        <v>3</v>
      </c>
      <c r="AE232" s="34" t="s">
        <v>370</v>
      </c>
      <c r="AF232" s="36">
        <v>5.1509984581195503E-2</v>
      </c>
      <c r="AG232" s="37">
        <v>5.8827728522200702E-2</v>
      </c>
      <c r="AH232" s="37">
        <v>0.51753467222924798</v>
      </c>
      <c r="AI232" s="39">
        <v>21</v>
      </c>
      <c r="AK232" s="34" t="s">
        <v>479</v>
      </c>
      <c r="AL232" s="36">
        <v>0.22452451864697601</v>
      </c>
      <c r="AM232" s="37">
        <v>4.98255108026096E-2</v>
      </c>
      <c r="AN232" s="37">
        <v>9.4065545103647105E-2</v>
      </c>
      <c r="AO232" s="39">
        <v>17</v>
      </c>
    </row>
    <row r="233" spans="1:41" x14ac:dyDescent="0.25">
      <c r="A233" s="34" t="s">
        <v>264</v>
      </c>
      <c r="B233" s="36">
        <v>7.5202026982942094E-2</v>
      </c>
      <c r="C233" s="37">
        <v>5.0758311474752099E-2</v>
      </c>
      <c r="D233" s="37">
        <v>0.129612621389156</v>
      </c>
      <c r="E233" s="39">
        <v>12</v>
      </c>
      <c r="G233" s="34" t="s">
        <v>1078</v>
      </c>
      <c r="H233" s="36">
        <v>4.20223565373012E-2</v>
      </c>
      <c r="I233" s="37">
        <v>5.9954860951999299E-3</v>
      </c>
      <c r="J233" s="37">
        <v>6.5874500544519002E-2</v>
      </c>
      <c r="K233" s="39">
        <v>55</v>
      </c>
      <c r="M233" s="34" t="s">
        <v>269</v>
      </c>
      <c r="N233" s="36">
        <v>0.137506312965686</v>
      </c>
      <c r="O233" s="37">
        <v>5.4696053853438099E-2</v>
      </c>
      <c r="P233" s="37">
        <v>0.15288125718612899</v>
      </c>
      <c r="Q233" s="39">
        <v>5</v>
      </c>
      <c r="S233" s="34" t="s">
        <v>366</v>
      </c>
      <c r="T233" s="36">
        <v>0.13036225717347999</v>
      </c>
      <c r="U233" s="37">
        <v>1.42483035190478E-2</v>
      </c>
      <c r="V233" s="37">
        <v>0.214035175595264</v>
      </c>
      <c r="W233" s="39">
        <v>5</v>
      </c>
      <c r="Y233" s="34" t="s">
        <v>382</v>
      </c>
      <c r="Z233" s="36">
        <v>1.6414603223442899E-2</v>
      </c>
      <c r="AA233" s="37">
        <v>8.9806694763179505E-3</v>
      </c>
      <c r="AB233" s="37">
        <v>0.101933395948776</v>
      </c>
      <c r="AC233" s="39">
        <v>35</v>
      </c>
      <c r="AE233" s="34" t="s">
        <v>373</v>
      </c>
      <c r="AF233" s="36">
        <v>5.9573385872372597E-2</v>
      </c>
      <c r="AG233" s="37">
        <v>0.10881707679045401</v>
      </c>
      <c r="AH233" s="37">
        <v>0.34560042734308299</v>
      </c>
      <c r="AI233" s="39">
        <v>4</v>
      </c>
      <c r="AK233" s="34" t="s">
        <v>480</v>
      </c>
      <c r="AL233" s="36">
        <v>0.65612817167179605</v>
      </c>
      <c r="AM233" s="37">
        <v>0.233353314460373</v>
      </c>
      <c r="AN233" s="37">
        <v>1.2098275778722001</v>
      </c>
      <c r="AO233" s="39">
        <v>7</v>
      </c>
    </row>
    <row r="234" spans="1:41" x14ac:dyDescent="0.25">
      <c r="A234" s="34" t="s">
        <v>265</v>
      </c>
      <c r="B234" s="36">
        <v>7.5257716560281407E-2</v>
      </c>
      <c r="C234" s="37">
        <v>3.58442799977675E-2</v>
      </c>
      <c r="D234" s="37">
        <v>0.101380238838941</v>
      </c>
      <c r="E234" s="39">
        <v>32</v>
      </c>
      <c r="G234" s="34" t="s">
        <v>259</v>
      </c>
      <c r="H234" s="36">
        <v>0.18262933994592501</v>
      </c>
      <c r="I234" s="37">
        <v>6.8493321688873995E-2</v>
      </c>
      <c r="J234" s="37">
        <v>0.10583721595175399</v>
      </c>
      <c r="K234" s="39">
        <v>80</v>
      </c>
      <c r="M234" s="34" t="s">
        <v>270</v>
      </c>
      <c r="N234" s="36">
        <v>2.6019055850447399E-2</v>
      </c>
      <c r="O234" s="37">
        <v>1.5388555713342199E-2</v>
      </c>
      <c r="P234" s="37">
        <v>9.9582748608251101E-2</v>
      </c>
      <c r="Q234" s="39">
        <v>50</v>
      </c>
      <c r="S234" s="34" t="s">
        <v>367</v>
      </c>
      <c r="T234" s="36">
        <v>0.39723327287503701</v>
      </c>
      <c r="U234" s="37">
        <v>7.8392831153410406E-2</v>
      </c>
      <c r="V234" s="37">
        <v>0.72456729532555197</v>
      </c>
      <c r="W234" s="39">
        <v>5</v>
      </c>
      <c r="Y234" s="34" t="s">
        <v>383</v>
      </c>
      <c r="Z234" s="36">
        <v>0.58948212688768398</v>
      </c>
      <c r="AA234" s="37">
        <v>0.37661585463980801</v>
      </c>
      <c r="AB234" s="37">
        <v>2.1089627410837899</v>
      </c>
      <c r="AC234" s="39">
        <v>4</v>
      </c>
      <c r="AE234" s="34" t="s">
        <v>375</v>
      </c>
      <c r="AF234" s="36">
        <v>0.17617212550630301</v>
      </c>
      <c r="AG234" s="37">
        <v>1.25140200786796E-2</v>
      </c>
      <c r="AH234" s="37">
        <v>0.13290323712037999</v>
      </c>
      <c r="AI234" s="39">
        <v>38</v>
      </c>
      <c r="AK234" s="34" t="s">
        <v>481</v>
      </c>
      <c r="AL234" s="36">
        <v>0.40263792941340099</v>
      </c>
      <c r="AM234" s="37">
        <v>1.3168332965469201E-2</v>
      </c>
      <c r="AN234" s="37">
        <v>0.100261223475374</v>
      </c>
      <c r="AO234" s="39">
        <v>47</v>
      </c>
    </row>
    <row r="235" spans="1:41" x14ac:dyDescent="0.25">
      <c r="A235" s="34" t="s">
        <v>266</v>
      </c>
      <c r="B235" s="36">
        <v>0.141799545465296</v>
      </c>
      <c r="C235" s="37">
        <v>9.3580037833410692E-3</v>
      </c>
      <c r="D235" s="37">
        <v>5.8155744677480199E-2</v>
      </c>
      <c r="E235" s="39">
        <v>31</v>
      </c>
      <c r="G235" s="34" t="s">
        <v>1079</v>
      </c>
      <c r="H235" s="36">
        <v>8.8958039904251301E-2</v>
      </c>
      <c r="I235" s="37">
        <v>5.61330426851692E-3</v>
      </c>
      <c r="J235" s="37">
        <v>0.108426266311869</v>
      </c>
      <c r="K235" s="39">
        <v>28</v>
      </c>
      <c r="M235" s="34" t="s">
        <v>1083</v>
      </c>
      <c r="N235" s="36">
        <v>0.10097596957895499</v>
      </c>
      <c r="O235" s="37">
        <v>4.5962061367044197E-3</v>
      </c>
      <c r="P235" s="37">
        <v>0.28466656708444699</v>
      </c>
      <c r="Q235" s="39">
        <v>10</v>
      </c>
      <c r="S235" s="34" t="s">
        <v>368</v>
      </c>
      <c r="T235" s="36">
        <v>1.3528022066604899</v>
      </c>
      <c r="U235" s="37">
        <v>0.48464091030291401</v>
      </c>
      <c r="V235" s="37">
        <v>1.9740046894357299</v>
      </c>
      <c r="W235" s="39">
        <v>5</v>
      </c>
      <c r="Y235" s="34" t="s">
        <v>384</v>
      </c>
      <c r="Z235" s="36">
        <v>0.21025928218083101</v>
      </c>
      <c r="AA235" s="37">
        <v>2.77756573386841E-2</v>
      </c>
      <c r="AB235" s="37">
        <v>0.14742279062758501</v>
      </c>
      <c r="AC235" s="39">
        <v>12</v>
      </c>
      <c r="AE235" s="34" t="s">
        <v>376</v>
      </c>
      <c r="AF235" s="36">
        <v>0.247132462969164</v>
      </c>
      <c r="AG235" s="37">
        <v>1.0237212097279199E-2</v>
      </c>
      <c r="AH235" s="37">
        <v>0.66958305133104401</v>
      </c>
      <c r="AI235" s="39">
        <v>6</v>
      </c>
      <c r="AK235" s="34" t="s">
        <v>482</v>
      </c>
      <c r="AL235" s="36">
        <v>0.15931691850915</v>
      </c>
      <c r="AM235" s="37">
        <v>1.39754496686753E-2</v>
      </c>
      <c r="AN235" s="37">
        <v>0.18145379523355501</v>
      </c>
      <c r="AO235" s="39">
        <v>30</v>
      </c>
    </row>
    <row r="236" spans="1:41" x14ac:dyDescent="0.25">
      <c r="A236" s="34" t="s">
        <v>267</v>
      </c>
      <c r="B236" s="36">
        <v>5.4336752575695299E-2</v>
      </c>
      <c r="C236" s="37">
        <v>2.0360802504545802E-2</v>
      </c>
      <c r="D236" s="37">
        <v>0.120325697541457</v>
      </c>
      <c r="E236" s="39">
        <v>21</v>
      </c>
      <c r="G236" s="34" t="s">
        <v>1080</v>
      </c>
      <c r="H236" s="36">
        <v>5.5231590107884601E-2</v>
      </c>
      <c r="I236" s="37">
        <v>6.7901601038630501E-3</v>
      </c>
      <c r="J236" s="37">
        <v>0.176305758221765</v>
      </c>
      <c r="K236" s="39">
        <v>32</v>
      </c>
      <c r="M236" s="34" t="s">
        <v>271</v>
      </c>
      <c r="N236" s="36">
        <v>9.9924227393994397E-2</v>
      </c>
      <c r="O236" s="37">
        <v>1.6944312779664E-2</v>
      </c>
      <c r="P236" s="37">
        <v>0.31235438258340098</v>
      </c>
      <c r="Q236" s="39">
        <v>3</v>
      </c>
      <c r="S236" s="34" t="s">
        <v>370</v>
      </c>
      <c r="T236" s="36">
        <v>5.1509984581195503E-2</v>
      </c>
      <c r="U236" s="37">
        <v>5.8827728522200702E-2</v>
      </c>
      <c r="V236" s="37">
        <v>0.51753467222924798</v>
      </c>
      <c r="W236" s="39">
        <v>21</v>
      </c>
      <c r="Y236" s="34" t="s">
        <v>386</v>
      </c>
      <c r="Z236" s="36">
        <v>3.3415625575309402E-2</v>
      </c>
      <c r="AA236" s="37">
        <v>8.9882062119444692E-3</v>
      </c>
      <c r="AB236" s="37">
        <v>0.16466863926963901</v>
      </c>
      <c r="AC236" s="39">
        <v>13</v>
      </c>
      <c r="AE236" s="34" t="s">
        <v>377</v>
      </c>
      <c r="AF236" s="36">
        <v>0.119176442739531</v>
      </c>
      <c r="AG236" s="37">
        <v>5.7053641818840199E-2</v>
      </c>
      <c r="AH236" s="37">
        <v>0.478410337943039</v>
      </c>
      <c r="AI236" s="39">
        <v>5</v>
      </c>
      <c r="AK236" s="34" t="s">
        <v>486</v>
      </c>
      <c r="AL236" s="36">
        <v>0.149298138629229</v>
      </c>
      <c r="AM236" s="37">
        <v>5.9386502732569901E-2</v>
      </c>
      <c r="AN236" s="37">
        <v>1.2195311293754001</v>
      </c>
      <c r="AO236" s="39">
        <v>3</v>
      </c>
    </row>
    <row r="237" spans="1:41" x14ac:dyDescent="0.25">
      <c r="A237" s="34" t="s">
        <v>268</v>
      </c>
      <c r="B237" s="36">
        <v>5.8795158043197897E-2</v>
      </c>
      <c r="C237" s="37">
        <v>5.9452773617922297E-2</v>
      </c>
      <c r="D237" s="37"/>
      <c r="E237" s="39">
        <v>69</v>
      </c>
      <c r="G237" s="34" t="s">
        <v>1081</v>
      </c>
      <c r="H237" s="36">
        <v>5.0870848744941299E-2</v>
      </c>
      <c r="I237" s="37">
        <v>5.9083880484099701E-3</v>
      </c>
      <c r="J237" s="37">
        <v>3.8819328963365603E-2</v>
      </c>
      <c r="K237" s="39">
        <v>80</v>
      </c>
      <c r="M237" s="34" t="s">
        <v>272</v>
      </c>
      <c r="N237" s="36">
        <v>0.10468261932253101</v>
      </c>
      <c r="O237" s="37">
        <v>1.42678010085137E-2</v>
      </c>
      <c r="P237" s="37">
        <v>0.600299962528557</v>
      </c>
      <c r="Q237" s="39">
        <v>7</v>
      </c>
      <c r="S237" s="34" t="s">
        <v>373</v>
      </c>
      <c r="T237" s="36">
        <v>5.9573385872372597E-2</v>
      </c>
      <c r="U237" s="37">
        <v>0.10881707679045401</v>
      </c>
      <c r="V237" s="37">
        <v>0.34560042734308299</v>
      </c>
      <c r="W237" s="39">
        <v>4</v>
      </c>
      <c r="Y237" s="34" t="s">
        <v>387</v>
      </c>
      <c r="Z237" s="36">
        <v>0.14646288411212299</v>
      </c>
      <c r="AA237" s="37">
        <v>1.50168596280286E-2</v>
      </c>
      <c r="AB237" s="37">
        <v>0.25141778257863401</v>
      </c>
      <c r="AC237" s="39">
        <v>39</v>
      </c>
      <c r="AE237" s="34" t="s">
        <v>1117</v>
      </c>
      <c r="AF237" s="36">
        <v>9.7108972420598502E-2</v>
      </c>
      <c r="AG237" s="37">
        <v>7.9155858025581703E-3</v>
      </c>
      <c r="AH237" s="37">
        <v>0.14118091577796299</v>
      </c>
      <c r="AI237" s="39">
        <v>55</v>
      </c>
      <c r="AK237" s="34" t="s">
        <v>487</v>
      </c>
      <c r="AL237" s="36">
        <v>9.6301229610534098E-2</v>
      </c>
      <c r="AM237" s="37">
        <v>1.41742868175074E-2</v>
      </c>
      <c r="AN237" s="37">
        <v>0.43775568132194997</v>
      </c>
      <c r="AO237" s="39">
        <v>10</v>
      </c>
    </row>
    <row r="238" spans="1:41" x14ac:dyDescent="0.25">
      <c r="A238" s="34" t="s">
        <v>269</v>
      </c>
      <c r="B238" s="36">
        <v>0.137506312965686</v>
      </c>
      <c r="C238" s="37">
        <v>5.4696053853438099E-2</v>
      </c>
      <c r="D238" s="37">
        <v>0.15288125718612899</v>
      </c>
      <c r="E238" s="39">
        <v>5</v>
      </c>
      <c r="G238" s="34" t="s">
        <v>261</v>
      </c>
      <c r="H238" s="36">
        <v>0.36919833756224102</v>
      </c>
      <c r="I238" s="37">
        <v>0.221350390877391</v>
      </c>
      <c r="J238" s="37">
        <v>2.1210738845111101</v>
      </c>
      <c r="K238" s="39">
        <v>5</v>
      </c>
      <c r="M238" s="34" t="s">
        <v>273</v>
      </c>
      <c r="N238" s="36">
        <v>0.125823428822677</v>
      </c>
      <c r="O238" s="37">
        <v>1.8771722977557699E-2</v>
      </c>
      <c r="P238" s="37">
        <v>0.26181925541287299</v>
      </c>
      <c r="Q238" s="39">
        <v>18</v>
      </c>
      <c r="S238" s="34" t="s">
        <v>374</v>
      </c>
      <c r="T238" s="36">
        <v>6.6164351400503002E-2</v>
      </c>
      <c r="U238" s="37">
        <v>1.25988857649017E-2</v>
      </c>
      <c r="V238" s="37">
        <v>3.6074233784427097E-2</v>
      </c>
      <c r="W238" s="39">
        <v>32</v>
      </c>
      <c r="Y238" s="34" t="s">
        <v>388</v>
      </c>
      <c r="Z238" s="36">
        <v>0.14442663506602599</v>
      </c>
      <c r="AA238" s="37">
        <v>3.82502734619335E-2</v>
      </c>
      <c r="AB238" s="37">
        <v>0.88407170464386498</v>
      </c>
      <c r="AC238" s="39">
        <v>6</v>
      </c>
      <c r="AE238" s="34" t="s">
        <v>1118</v>
      </c>
      <c r="AF238" s="36">
        <v>6.0543244770744797E-2</v>
      </c>
      <c r="AG238" s="37">
        <v>3.8203141016514902E-3</v>
      </c>
      <c r="AH238" s="37">
        <v>0.13542707117237701</v>
      </c>
      <c r="AI238" s="39">
        <v>80</v>
      </c>
      <c r="AK238" s="34" t="s">
        <v>489</v>
      </c>
      <c r="AL238" s="36">
        <v>0.12984202880085</v>
      </c>
      <c r="AM238" s="37">
        <v>1.01614149777814E-2</v>
      </c>
      <c r="AN238" s="37">
        <v>0.117650368445366</v>
      </c>
      <c r="AO238" s="39">
        <v>57</v>
      </c>
    </row>
    <row r="239" spans="1:41" x14ac:dyDescent="0.25">
      <c r="A239" s="34" t="s">
        <v>270</v>
      </c>
      <c r="B239" s="36">
        <v>2.6019055850447399E-2</v>
      </c>
      <c r="C239" s="37">
        <v>1.5388555713342199E-2</v>
      </c>
      <c r="D239" s="37">
        <v>9.9582748608251101E-2</v>
      </c>
      <c r="E239" s="39">
        <v>50</v>
      </c>
      <c r="G239" s="34" t="s">
        <v>1082</v>
      </c>
      <c r="H239" s="36">
        <v>0.29634843057705201</v>
      </c>
      <c r="I239" s="37">
        <v>6.3084391625147897E-3</v>
      </c>
      <c r="J239" s="37">
        <v>5.8922953973798597E-2</v>
      </c>
      <c r="K239" s="39">
        <v>76</v>
      </c>
      <c r="M239" s="34" t="s">
        <v>274</v>
      </c>
      <c r="N239" s="36">
        <v>4.97344347911138E-2</v>
      </c>
      <c r="O239" s="37">
        <v>1.09390466285184E-2</v>
      </c>
      <c r="P239" s="37">
        <v>9.6875662794147804E-2</v>
      </c>
      <c r="Q239" s="39">
        <v>11</v>
      </c>
      <c r="S239" s="34" t="s">
        <v>375</v>
      </c>
      <c r="T239" s="36">
        <v>0.17617212550630301</v>
      </c>
      <c r="U239" s="37">
        <v>1.25140200786796E-2</v>
      </c>
      <c r="V239" s="37">
        <v>0.13290323712037999</v>
      </c>
      <c r="W239" s="39">
        <v>38</v>
      </c>
      <c r="Y239" s="34" t="s">
        <v>389</v>
      </c>
      <c r="Z239" s="36">
        <v>3.3450462605219201E-2</v>
      </c>
      <c r="AA239" s="37">
        <v>4.59638752262179E-2</v>
      </c>
      <c r="AB239" s="37">
        <v>0.11646300981803499</v>
      </c>
      <c r="AC239" s="39">
        <v>38</v>
      </c>
      <c r="AE239" s="34" t="s">
        <v>378</v>
      </c>
      <c r="AF239" s="36">
        <v>0.17914747146690299</v>
      </c>
      <c r="AG239" s="37">
        <v>1.2534562929698E-2</v>
      </c>
      <c r="AH239" s="37">
        <v>9.7492278375788402E-2</v>
      </c>
      <c r="AI239" s="39">
        <v>24</v>
      </c>
      <c r="AK239" s="34" t="s">
        <v>490</v>
      </c>
      <c r="AL239" s="36">
        <v>5.8808913001898798E-2</v>
      </c>
      <c r="AM239" s="37">
        <v>1.30736631134782E-2</v>
      </c>
      <c r="AN239" s="37">
        <v>0.17616709272935799</v>
      </c>
      <c r="AO239" s="39">
        <v>29</v>
      </c>
    </row>
    <row r="240" spans="1:41" x14ac:dyDescent="0.25">
      <c r="A240" s="34" t="s">
        <v>271</v>
      </c>
      <c r="B240" s="36">
        <v>9.9924227393994397E-2</v>
      </c>
      <c r="C240" s="37">
        <v>1.6944312779664E-2</v>
      </c>
      <c r="D240" s="37">
        <v>0.31235438258340098</v>
      </c>
      <c r="E240" s="39">
        <v>3</v>
      </c>
      <c r="G240" s="34" t="s">
        <v>262</v>
      </c>
      <c r="H240" s="36">
        <v>0.30886346385785401</v>
      </c>
      <c r="I240" s="37">
        <v>1.6739143400608999E-2</v>
      </c>
      <c r="J240" s="37">
        <v>4.3582890509907199E-2</v>
      </c>
      <c r="K240" s="39">
        <v>64</v>
      </c>
      <c r="M240" s="34" t="s">
        <v>275</v>
      </c>
      <c r="N240" s="36">
        <v>0.11973784535837</v>
      </c>
      <c r="O240" s="37">
        <v>4.7628268817376598E-2</v>
      </c>
      <c r="P240" s="37">
        <v>0.67625557937962</v>
      </c>
      <c r="Q240" s="39">
        <v>8</v>
      </c>
      <c r="S240" s="34" t="s">
        <v>376</v>
      </c>
      <c r="T240" s="36">
        <v>0.247132462969164</v>
      </c>
      <c r="U240" s="37">
        <v>1.0237212097279199E-2</v>
      </c>
      <c r="V240" s="37">
        <v>0.66958305133104401</v>
      </c>
      <c r="W240" s="39">
        <v>6</v>
      </c>
      <c r="Y240" s="34" t="s">
        <v>392</v>
      </c>
      <c r="Z240" s="36">
        <v>7.9013468355760105E-2</v>
      </c>
      <c r="AA240" s="37">
        <v>5.9673820210453102E-2</v>
      </c>
      <c r="AB240" s="37">
        <v>0.16998882187263301</v>
      </c>
      <c r="AC240" s="39">
        <v>38</v>
      </c>
      <c r="AE240" s="34" t="s">
        <v>379</v>
      </c>
      <c r="AF240" s="36">
        <v>0.22173744991036701</v>
      </c>
      <c r="AG240" s="37">
        <v>7.9000702848046694E-2</v>
      </c>
      <c r="AH240" s="37">
        <v>0.85963367781005495</v>
      </c>
      <c r="AI240" s="39">
        <v>5</v>
      </c>
      <c r="AK240" s="34" t="s">
        <v>491</v>
      </c>
      <c r="AL240" s="36">
        <v>0.108592274459489</v>
      </c>
      <c r="AM240" s="37">
        <v>2.60386406826182E-2</v>
      </c>
      <c r="AN240" s="37">
        <v>7.8089299693513803E-2</v>
      </c>
      <c r="AO240" s="39">
        <v>45</v>
      </c>
    </row>
    <row r="241" spans="1:41" x14ac:dyDescent="0.25">
      <c r="A241" s="34" t="s">
        <v>272</v>
      </c>
      <c r="B241" s="36">
        <v>0.10468261932253101</v>
      </c>
      <c r="C241" s="37">
        <v>1.42678010085137E-2</v>
      </c>
      <c r="D241" s="37">
        <v>0.600299962528557</v>
      </c>
      <c r="E241" s="39">
        <v>7</v>
      </c>
      <c r="G241" s="34" t="s">
        <v>263</v>
      </c>
      <c r="H241" s="36">
        <v>9.4446892842392202E-2</v>
      </c>
      <c r="I241" s="37">
        <v>2.21117195296043E-2</v>
      </c>
      <c r="J241" s="37">
        <v>0.12240990231333</v>
      </c>
      <c r="K241" s="39">
        <v>31</v>
      </c>
      <c r="M241" s="34" t="s">
        <v>276</v>
      </c>
      <c r="N241" s="36">
        <v>0.72460562790921101</v>
      </c>
      <c r="O241" s="37">
        <v>3.1467185268134301E-2</v>
      </c>
      <c r="P241" s="37">
        <v>0.81904822009957601</v>
      </c>
      <c r="Q241" s="39">
        <v>4</v>
      </c>
      <c r="S241" s="34" t="s">
        <v>377</v>
      </c>
      <c r="T241" s="36">
        <v>0.119176442739531</v>
      </c>
      <c r="U241" s="37">
        <v>5.7053641818840199E-2</v>
      </c>
      <c r="V241" s="37">
        <v>0.478410337943039</v>
      </c>
      <c r="W241" s="39">
        <v>5</v>
      </c>
      <c r="Y241" s="34" t="s">
        <v>393</v>
      </c>
      <c r="Z241" s="36">
        <v>0.65321942325327897</v>
      </c>
      <c r="AA241" s="37">
        <v>0.111962783630131</v>
      </c>
      <c r="AB241" s="37">
        <v>0.33375098493685201</v>
      </c>
      <c r="AC241" s="39">
        <v>4</v>
      </c>
      <c r="AE241" s="34" t="s">
        <v>381</v>
      </c>
      <c r="AF241" s="36">
        <v>0.54065350568297499</v>
      </c>
      <c r="AG241" s="37">
        <v>7.7357862119305995E-2</v>
      </c>
      <c r="AH241" s="37">
        <v>0.92086442171183502</v>
      </c>
      <c r="AI241" s="39">
        <v>3</v>
      </c>
      <c r="AK241" s="34" t="s">
        <v>492</v>
      </c>
      <c r="AL241" s="36">
        <v>6.6125677545198602E-2</v>
      </c>
      <c r="AM241" s="37">
        <v>1.8548659198581799E-2</v>
      </c>
      <c r="AN241" s="37">
        <v>0.135465957307012</v>
      </c>
      <c r="AO241" s="39">
        <v>10</v>
      </c>
    </row>
    <row r="242" spans="1:41" x14ac:dyDescent="0.25">
      <c r="A242" s="34" t="s">
        <v>273</v>
      </c>
      <c r="B242" s="36">
        <v>0.125823428822677</v>
      </c>
      <c r="C242" s="37">
        <v>1.8771722977557699E-2</v>
      </c>
      <c r="D242" s="37">
        <v>0.26181925541287299</v>
      </c>
      <c r="E242" s="39">
        <v>18</v>
      </c>
      <c r="G242" s="34" t="s">
        <v>264</v>
      </c>
      <c r="H242" s="36">
        <v>7.5202026982942094E-2</v>
      </c>
      <c r="I242" s="37">
        <v>5.0758311474752099E-2</v>
      </c>
      <c r="J242" s="37">
        <v>0.129612621389156</v>
      </c>
      <c r="K242" s="39">
        <v>12</v>
      </c>
      <c r="M242" s="34" t="s">
        <v>277</v>
      </c>
      <c r="N242" s="36">
        <v>8.5719481644817699E-2</v>
      </c>
      <c r="O242" s="37">
        <v>1.1683205049474401E-2</v>
      </c>
      <c r="P242" s="37">
        <v>8.8310737308309697E-2</v>
      </c>
      <c r="Q242" s="39">
        <v>80</v>
      </c>
      <c r="S242" s="34" t="s">
        <v>378</v>
      </c>
      <c r="T242" s="36">
        <v>0.17914747146690299</v>
      </c>
      <c r="U242" s="37">
        <v>1.2534562929698E-2</v>
      </c>
      <c r="V242" s="37">
        <v>9.7492278375788402E-2</v>
      </c>
      <c r="W242" s="39">
        <v>24</v>
      </c>
      <c r="Y242" s="34" t="s">
        <v>395</v>
      </c>
      <c r="Z242" s="36">
        <v>5.8254159933007102E-2</v>
      </c>
      <c r="AA242" s="37">
        <v>2.1892963873441099E-2</v>
      </c>
      <c r="AB242" s="37">
        <v>0.58841048742552005</v>
      </c>
      <c r="AC242" s="39">
        <v>5</v>
      </c>
      <c r="AE242" s="34" t="s">
        <v>383</v>
      </c>
      <c r="AF242" s="36">
        <v>0.58948212688768398</v>
      </c>
      <c r="AG242" s="37">
        <v>0.37661585463980801</v>
      </c>
      <c r="AH242" s="37">
        <v>2.1089627410837899</v>
      </c>
      <c r="AI242" s="39">
        <v>4</v>
      </c>
      <c r="AK242" s="34" t="s">
        <v>493</v>
      </c>
      <c r="AL242" s="36">
        <v>0.20178730801880099</v>
      </c>
      <c r="AM242" s="37">
        <v>8.0265183672627499E-2</v>
      </c>
      <c r="AN242" s="37">
        <v>0.80309531972674397</v>
      </c>
      <c r="AO242" s="39">
        <v>6</v>
      </c>
    </row>
    <row r="243" spans="1:41" x14ac:dyDescent="0.25">
      <c r="A243" s="34" t="s">
        <v>274</v>
      </c>
      <c r="B243" s="36">
        <v>4.97344347911138E-2</v>
      </c>
      <c r="C243" s="37">
        <v>1.09390466285184E-2</v>
      </c>
      <c r="D243" s="37">
        <v>9.6875662794147804E-2</v>
      </c>
      <c r="E243" s="39">
        <v>11</v>
      </c>
      <c r="G243" s="34" t="s">
        <v>265</v>
      </c>
      <c r="H243" s="36">
        <v>7.5257716560281407E-2</v>
      </c>
      <c r="I243" s="37">
        <v>3.58442799977675E-2</v>
      </c>
      <c r="J243" s="37">
        <v>0.101380238838941</v>
      </c>
      <c r="K243" s="39">
        <v>32</v>
      </c>
      <c r="M243" s="34" t="s">
        <v>1381</v>
      </c>
      <c r="N243" s="36">
        <v>1.3961713286960701E-2</v>
      </c>
      <c r="O243" s="37">
        <v>5.55356772616268E-3</v>
      </c>
      <c r="P243" s="37">
        <v>9.00817440185534E-2</v>
      </c>
      <c r="Q243" s="39">
        <v>49</v>
      </c>
      <c r="S243" s="34" t="s">
        <v>379</v>
      </c>
      <c r="T243" s="36">
        <v>0.22173744991036701</v>
      </c>
      <c r="U243" s="37">
        <v>7.9000702848046694E-2</v>
      </c>
      <c r="V243" s="37">
        <v>0.85963367781005495</v>
      </c>
      <c r="W243" s="39">
        <v>5</v>
      </c>
      <c r="Y243" s="34" t="s">
        <v>396</v>
      </c>
      <c r="Z243" s="36">
        <v>4.0852250684691596</v>
      </c>
      <c r="AA243" s="37">
        <v>0.330978950139515</v>
      </c>
      <c r="AB243" s="37">
        <v>0.38467235417669099</v>
      </c>
      <c r="AC243" s="39">
        <v>6</v>
      </c>
      <c r="AE243" s="34" t="s">
        <v>384</v>
      </c>
      <c r="AF243" s="36">
        <v>0.21025928218083101</v>
      </c>
      <c r="AG243" s="37">
        <v>2.77756573386841E-2</v>
      </c>
      <c r="AH243" s="37">
        <v>0.14742279062758501</v>
      </c>
      <c r="AI243" s="39">
        <v>12</v>
      </c>
      <c r="AK243" s="34" t="s">
        <v>494</v>
      </c>
      <c r="AL243" s="36">
        <v>0.11246676645690699</v>
      </c>
      <c r="AM243" s="37">
        <v>9.2705926748195399E-3</v>
      </c>
      <c r="AN243" s="37">
        <v>0.26233888274421302</v>
      </c>
      <c r="AO243" s="39">
        <v>18</v>
      </c>
    </row>
    <row r="244" spans="1:41" x14ac:dyDescent="0.25">
      <c r="A244" s="34" t="s">
        <v>275</v>
      </c>
      <c r="B244" s="36">
        <v>0.11973784535837</v>
      </c>
      <c r="C244" s="37">
        <v>4.7628268817376598E-2</v>
      </c>
      <c r="D244" s="37">
        <v>0.67625557937962</v>
      </c>
      <c r="E244" s="39">
        <v>8</v>
      </c>
      <c r="G244" s="34" t="s">
        <v>266</v>
      </c>
      <c r="H244" s="36">
        <v>0.141799545465296</v>
      </c>
      <c r="I244" s="37">
        <v>9.3580037833410692E-3</v>
      </c>
      <c r="J244" s="37">
        <v>5.8155744677480199E-2</v>
      </c>
      <c r="K244" s="39">
        <v>31</v>
      </c>
      <c r="M244" s="34" t="s">
        <v>279</v>
      </c>
      <c r="N244" s="36">
        <v>4.58345390739563E-2</v>
      </c>
      <c r="O244" s="37">
        <v>8.8115648122289794E-3</v>
      </c>
      <c r="P244" s="37">
        <v>0.15583106887201301</v>
      </c>
      <c r="Q244" s="39">
        <v>55</v>
      </c>
      <c r="S244" s="34" t="s">
        <v>381</v>
      </c>
      <c r="T244" s="36">
        <v>0.54065350568297499</v>
      </c>
      <c r="U244" s="37">
        <v>7.7357862119305995E-2</v>
      </c>
      <c r="V244" s="37">
        <v>0.92086442171183502</v>
      </c>
      <c r="W244" s="39">
        <v>3</v>
      </c>
      <c r="Y244" s="34" t="s">
        <v>397</v>
      </c>
      <c r="Z244" s="36">
        <v>6.8543268136934205E-2</v>
      </c>
      <c r="AA244" s="37">
        <v>1.5998369449137E-2</v>
      </c>
      <c r="AB244" s="37">
        <v>0.52662612111715801</v>
      </c>
      <c r="AC244" s="39">
        <v>26</v>
      </c>
      <c r="AE244" s="34" t="s">
        <v>1120</v>
      </c>
      <c r="AF244" s="36">
        <v>0.130304116077748</v>
      </c>
      <c r="AG244" s="37">
        <v>8.2222658207377307E-3</v>
      </c>
      <c r="AH244" s="37">
        <v>0.156420706150045</v>
      </c>
      <c r="AI244" s="39">
        <v>71</v>
      </c>
      <c r="AK244" s="34" t="s">
        <v>495</v>
      </c>
      <c r="AL244" s="36">
        <v>6.3765057915578502E-2</v>
      </c>
      <c r="AM244" s="37">
        <v>1.3224303867054799E-2</v>
      </c>
      <c r="AN244" s="37">
        <v>0.133813468626239</v>
      </c>
      <c r="AO244" s="39">
        <v>14</v>
      </c>
    </row>
    <row r="245" spans="1:41" x14ac:dyDescent="0.25">
      <c r="A245" s="34" t="s">
        <v>276</v>
      </c>
      <c r="B245" s="36">
        <v>0.72460562790921101</v>
      </c>
      <c r="C245" s="37">
        <v>3.1467185268134301E-2</v>
      </c>
      <c r="D245" s="37">
        <v>0.81904822009957601</v>
      </c>
      <c r="E245" s="39">
        <v>4</v>
      </c>
      <c r="G245" s="34" t="s">
        <v>267</v>
      </c>
      <c r="H245" s="36">
        <v>5.4336752575695299E-2</v>
      </c>
      <c r="I245" s="37">
        <v>2.0360802504545802E-2</v>
      </c>
      <c r="J245" s="37">
        <v>0.120325697541457</v>
      </c>
      <c r="K245" s="39">
        <v>21</v>
      </c>
      <c r="M245" s="34" t="s">
        <v>1382</v>
      </c>
      <c r="N245" s="36">
        <v>8.8109184152044898E-3</v>
      </c>
      <c r="O245" s="37">
        <v>3.5047297665274E-3</v>
      </c>
      <c r="P245" s="37">
        <v>0.113109450523753</v>
      </c>
      <c r="Q245" s="39">
        <v>32</v>
      </c>
      <c r="S245" s="34" t="s">
        <v>383</v>
      </c>
      <c r="T245" s="36">
        <v>0.58948212688768398</v>
      </c>
      <c r="U245" s="37">
        <v>0.37661585463980801</v>
      </c>
      <c r="V245" s="37">
        <v>2.1089627410837899</v>
      </c>
      <c r="W245" s="39">
        <v>4</v>
      </c>
      <c r="Y245" s="34" t="s">
        <v>398</v>
      </c>
      <c r="Z245" s="36">
        <v>3.0830101268671299E-2</v>
      </c>
      <c r="AA245" s="37">
        <v>4.4383399625504201E-2</v>
      </c>
      <c r="AB245" s="37">
        <v>0.59246201328165504</v>
      </c>
      <c r="AC245" s="39">
        <v>4</v>
      </c>
      <c r="AE245" s="34" t="s">
        <v>387</v>
      </c>
      <c r="AF245" s="36">
        <v>0.14646288411212299</v>
      </c>
      <c r="AG245" s="37">
        <v>1.50168596280286E-2</v>
      </c>
      <c r="AH245" s="37">
        <v>0.25141778257863401</v>
      </c>
      <c r="AI245" s="39">
        <v>39</v>
      </c>
      <c r="AK245" s="34" t="s">
        <v>498</v>
      </c>
      <c r="AL245" s="36">
        <v>0.12660408829425701</v>
      </c>
      <c r="AM245" s="37">
        <v>1.03105958265984E-2</v>
      </c>
      <c r="AN245" s="37">
        <v>0.13944604653238901</v>
      </c>
      <c r="AO245" s="39">
        <v>64</v>
      </c>
    </row>
    <row r="246" spans="1:41" x14ac:dyDescent="0.25">
      <c r="A246" s="34" t="s">
        <v>277</v>
      </c>
      <c r="B246" s="36">
        <v>8.5719481644817699E-2</v>
      </c>
      <c r="C246" s="37">
        <v>1.1683205049474401E-2</v>
      </c>
      <c r="D246" s="37">
        <v>8.8310737308309697E-2</v>
      </c>
      <c r="E246" s="39">
        <v>80</v>
      </c>
      <c r="G246" s="34" t="s">
        <v>268</v>
      </c>
      <c r="H246" s="36">
        <v>5.8795158043197897E-2</v>
      </c>
      <c r="I246" s="37">
        <v>5.9452773617922297E-2</v>
      </c>
      <c r="J246" s="37"/>
      <c r="K246" s="39">
        <v>69</v>
      </c>
      <c r="M246" s="34" t="s">
        <v>1383</v>
      </c>
      <c r="N246" s="36">
        <v>2.0928400319128199E-2</v>
      </c>
      <c r="O246" s="37">
        <v>6.9428868560656096E-3</v>
      </c>
      <c r="P246" s="37">
        <v>0.19732714716847499</v>
      </c>
      <c r="Q246" s="39">
        <v>15</v>
      </c>
      <c r="S246" s="34" t="s">
        <v>384</v>
      </c>
      <c r="T246" s="36">
        <v>0.21025928218083101</v>
      </c>
      <c r="U246" s="37">
        <v>2.77756573386841E-2</v>
      </c>
      <c r="V246" s="37">
        <v>0.14742279062758501</v>
      </c>
      <c r="W246" s="39">
        <v>12</v>
      </c>
      <c r="Y246" s="34" t="s">
        <v>399</v>
      </c>
      <c r="Z246" s="36">
        <v>0.111085240775849</v>
      </c>
      <c r="AA246" s="37">
        <v>1.6947709078822398E-2</v>
      </c>
      <c r="AB246" s="37">
        <v>0.10326485359387499</v>
      </c>
      <c r="AC246" s="39">
        <v>46</v>
      </c>
      <c r="AE246" s="34" t="s">
        <v>388</v>
      </c>
      <c r="AF246" s="36">
        <v>0.14442663506602599</v>
      </c>
      <c r="AG246" s="37">
        <v>3.82502734619335E-2</v>
      </c>
      <c r="AH246" s="37">
        <v>0.88407170464386498</v>
      </c>
      <c r="AI246" s="39">
        <v>6</v>
      </c>
      <c r="AK246" s="34" t="s">
        <v>499</v>
      </c>
      <c r="AL246" s="36">
        <v>3.9388793885502198E-2</v>
      </c>
      <c r="AM246" s="37">
        <v>8.9813686555942004E-2</v>
      </c>
      <c r="AN246" s="37">
        <v>0.103307544345423</v>
      </c>
      <c r="AO246" s="39">
        <v>78</v>
      </c>
    </row>
    <row r="247" spans="1:41" x14ac:dyDescent="0.25">
      <c r="A247" s="34" t="s">
        <v>278</v>
      </c>
      <c r="B247" s="36">
        <v>3.0441795836925099E-2</v>
      </c>
      <c r="C247" s="37">
        <v>9.2095236578539595E-3</v>
      </c>
      <c r="D247" s="37">
        <v>7.3121213778072194E-2</v>
      </c>
      <c r="E247" s="39">
        <v>34</v>
      </c>
      <c r="G247" s="34" t="s">
        <v>269</v>
      </c>
      <c r="H247" s="36">
        <v>0.137506312965686</v>
      </c>
      <c r="I247" s="37">
        <v>5.4696053853438099E-2</v>
      </c>
      <c r="J247" s="37">
        <v>0.15288125718612899</v>
      </c>
      <c r="K247" s="39">
        <v>5</v>
      </c>
      <c r="M247" s="34" t="s">
        <v>280</v>
      </c>
      <c r="N247" s="36">
        <v>9.7226092438409795E-2</v>
      </c>
      <c r="O247" s="37">
        <v>5.44157037162823E-2</v>
      </c>
      <c r="P247" s="37">
        <v>0.28254684874262198</v>
      </c>
      <c r="Q247" s="39">
        <v>36</v>
      </c>
      <c r="S247" s="34" t="s">
        <v>387</v>
      </c>
      <c r="T247" s="36">
        <v>0.14646288411212299</v>
      </c>
      <c r="U247" s="37">
        <v>1.50168596280286E-2</v>
      </c>
      <c r="V247" s="37">
        <v>0.25141778257863401</v>
      </c>
      <c r="W247" s="39">
        <v>39</v>
      </c>
      <c r="Y247" s="34" t="s">
        <v>402</v>
      </c>
      <c r="Z247" s="36">
        <v>0.12279113797624799</v>
      </c>
      <c r="AA247" s="37">
        <v>9.5854550212112494E-3</v>
      </c>
      <c r="AB247" s="37">
        <v>0.57651438881908001</v>
      </c>
      <c r="AC247" s="39">
        <v>33</v>
      </c>
      <c r="AE247" s="34" t="s">
        <v>1123</v>
      </c>
      <c r="AF247" s="36">
        <v>0.12363595306343</v>
      </c>
      <c r="AG247" s="37">
        <v>3.2705294066862501E-3</v>
      </c>
      <c r="AH247" s="37">
        <v>0.16584047759742401</v>
      </c>
      <c r="AI247" s="39">
        <v>15</v>
      </c>
      <c r="AK247" s="34" t="s">
        <v>502</v>
      </c>
      <c r="AL247" s="36">
        <v>9.4576034200162404E-2</v>
      </c>
      <c r="AM247" s="37">
        <v>1.0364927876222001E-2</v>
      </c>
      <c r="AN247" s="37">
        <v>9.4028344288554305E-2</v>
      </c>
      <c r="AO247" s="39">
        <v>38</v>
      </c>
    </row>
    <row r="248" spans="1:41" x14ac:dyDescent="0.25">
      <c r="A248" s="34" t="s">
        <v>279</v>
      </c>
      <c r="B248" s="36">
        <v>4.58345390739563E-2</v>
      </c>
      <c r="C248" s="37">
        <v>8.8115648122289794E-3</v>
      </c>
      <c r="D248" s="37">
        <v>0.15583106887201301</v>
      </c>
      <c r="E248" s="39">
        <v>55</v>
      </c>
      <c r="G248" s="34" t="s">
        <v>1083</v>
      </c>
      <c r="H248" s="36">
        <v>0.10097596957895499</v>
      </c>
      <c r="I248" s="37">
        <v>4.5962061367044197E-3</v>
      </c>
      <c r="J248" s="37">
        <v>0.28466656708444699</v>
      </c>
      <c r="K248" s="39">
        <v>10</v>
      </c>
      <c r="M248" s="34" t="s">
        <v>281</v>
      </c>
      <c r="N248" s="36">
        <v>3.0469103929233899E-2</v>
      </c>
      <c r="O248" s="37">
        <v>1.2119732639440699E-2</v>
      </c>
      <c r="P248" s="37">
        <v>7.8058188142813595E-2</v>
      </c>
      <c r="Q248" s="39">
        <v>80</v>
      </c>
      <c r="S248" s="34" t="s">
        <v>388</v>
      </c>
      <c r="T248" s="36">
        <v>0.14442663506602599</v>
      </c>
      <c r="U248" s="37">
        <v>3.82502734619335E-2</v>
      </c>
      <c r="V248" s="37">
        <v>0.88407170464386498</v>
      </c>
      <c r="W248" s="39">
        <v>6</v>
      </c>
      <c r="Y248" s="34" t="s">
        <v>406</v>
      </c>
      <c r="Z248" s="36">
        <v>9.0631004580591201E-2</v>
      </c>
      <c r="AA248" s="37">
        <v>1.16957880166818E-2</v>
      </c>
      <c r="AB248" s="37">
        <v>0.103387851859394</v>
      </c>
      <c r="AC248" s="39">
        <v>16</v>
      </c>
      <c r="AE248" s="34" t="s">
        <v>392</v>
      </c>
      <c r="AF248" s="36">
        <v>7.9013468355760105E-2</v>
      </c>
      <c r="AG248" s="37">
        <v>5.9673820210453102E-2</v>
      </c>
      <c r="AH248" s="37">
        <v>0.16998882187263301</v>
      </c>
      <c r="AI248" s="39">
        <v>38</v>
      </c>
      <c r="AK248" s="34" t="s">
        <v>504</v>
      </c>
      <c r="AL248" s="36">
        <v>0.136615672482884</v>
      </c>
      <c r="AM248" s="37">
        <v>1.2910252038590199E-2</v>
      </c>
      <c r="AN248" s="37">
        <v>0.31109525310627401</v>
      </c>
      <c r="AO248" s="39">
        <v>19</v>
      </c>
    </row>
    <row r="249" spans="1:41" x14ac:dyDescent="0.25">
      <c r="A249" s="34" t="s">
        <v>280</v>
      </c>
      <c r="B249" s="36">
        <v>9.7226092438409795E-2</v>
      </c>
      <c r="C249" s="37">
        <v>5.44157037162823E-2</v>
      </c>
      <c r="D249" s="37">
        <v>0.28254684874262198</v>
      </c>
      <c r="E249" s="39">
        <v>36</v>
      </c>
      <c r="G249" s="34" t="s">
        <v>1084</v>
      </c>
      <c r="H249" s="36">
        <v>0.103036123578877</v>
      </c>
      <c r="I249" s="37">
        <v>2.5575699861928999E-3</v>
      </c>
      <c r="J249" s="37">
        <v>5.7139209222190401E-2</v>
      </c>
      <c r="K249" s="39">
        <v>16</v>
      </c>
      <c r="M249" s="34" t="s">
        <v>282</v>
      </c>
      <c r="N249" s="36">
        <v>2.66357359085128E-2</v>
      </c>
      <c r="O249" s="37">
        <v>1.0594929165481401E-2</v>
      </c>
      <c r="P249" s="37">
        <v>9.9311179911747899E-2</v>
      </c>
      <c r="Q249" s="39">
        <v>56</v>
      </c>
      <c r="S249" s="34" t="s">
        <v>390</v>
      </c>
      <c r="T249" s="36">
        <v>5.5793773893549899E-2</v>
      </c>
      <c r="U249" s="37">
        <v>2.21931575049189E-2</v>
      </c>
      <c r="V249" s="37">
        <v>4.4824786687257603E-2</v>
      </c>
      <c r="W249" s="39">
        <v>49</v>
      </c>
      <c r="Y249" s="34" t="s">
        <v>408</v>
      </c>
      <c r="Z249" s="36">
        <v>0.211235767286061</v>
      </c>
      <c r="AA249" s="37">
        <v>3.5536351917631298E-2</v>
      </c>
      <c r="AB249" s="37">
        <v>0.51635624916001199</v>
      </c>
      <c r="AC249" s="39">
        <v>5</v>
      </c>
      <c r="AE249" s="34" t="s">
        <v>1124</v>
      </c>
      <c r="AF249" s="36">
        <v>7.5697753152722896E-2</v>
      </c>
      <c r="AG249" s="37">
        <v>4.2701968966261999E-3</v>
      </c>
      <c r="AH249" s="37">
        <v>8.4951196272589194E-2</v>
      </c>
      <c r="AI249" s="39">
        <v>30</v>
      </c>
      <c r="AK249" s="34" t="s">
        <v>505</v>
      </c>
      <c r="AL249" s="36">
        <v>5.2772349781707299E-2</v>
      </c>
      <c r="AM249" s="37">
        <v>1.9065725171829199E-2</v>
      </c>
      <c r="AN249" s="37">
        <v>0.26264955676328899</v>
      </c>
      <c r="AO249" s="39">
        <v>14</v>
      </c>
    </row>
    <row r="250" spans="1:41" x14ac:dyDescent="0.25">
      <c r="A250" s="34" t="s">
        <v>281</v>
      </c>
      <c r="B250" s="36">
        <v>3.0469103929233899E-2</v>
      </c>
      <c r="C250" s="37">
        <v>1.2119732639440699E-2</v>
      </c>
      <c r="D250" s="37">
        <v>7.8058188142813595E-2</v>
      </c>
      <c r="E250" s="39">
        <v>80</v>
      </c>
      <c r="G250" s="34" t="s">
        <v>1085</v>
      </c>
      <c r="H250" s="36">
        <v>0.15775246958367301</v>
      </c>
      <c r="I250" s="37">
        <v>6.1047320685925499E-3</v>
      </c>
      <c r="J250" s="37">
        <v>3.50969361479943E-2</v>
      </c>
      <c r="K250" s="39">
        <v>19</v>
      </c>
      <c r="M250" s="34" t="s">
        <v>284</v>
      </c>
      <c r="N250" s="36">
        <v>0.21475963624857899</v>
      </c>
      <c r="O250" s="37">
        <v>3.4685576263902701E-2</v>
      </c>
      <c r="P250" s="37">
        <v>0.43455247654712398</v>
      </c>
      <c r="Q250" s="39">
        <v>9</v>
      </c>
      <c r="S250" s="34" t="s">
        <v>391</v>
      </c>
      <c r="T250" s="36">
        <v>7.0226087793249597E-2</v>
      </c>
      <c r="U250" s="37">
        <v>1.7922738143525199E-2</v>
      </c>
      <c r="V250" s="37">
        <v>7.59420602784312E-2</v>
      </c>
      <c r="W250" s="39">
        <v>34</v>
      </c>
      <c r="Y250" s="34" t="s">
        <v>409</v>
      </c>
      <c r="Z250" s="36">
        <v>3.6155287752292202E-2</v>
      </c>
      <c r="AA250" s="37">
        <v>9.9682817909355296E-3</v>
      </c>
      <c r="AB250" s="37">
        <v>8.8406255039780696E-2</v>
      </c>
      <c r="AC250" s="39">
        <v>10</v>
      </c>
      <c r="AE250" s="34" t="s">
        <v>393</v>
      </c>
      <c r="AF250" s="36">
        <v>0.65321942325327897</v>
      </c>
      <c r="AG250" s="37">
        <v>0.111962783630131</v>
      </c>
      <c r="AH250" s="37">
        <v>0.33375098493685201</v>
      </c>
      <c r="AI250" s="39">
        <v>4</v>
      </c>
      <c r="AK250" s="34" t="s">
        <v>506</v>
      </c>
      <c r="AL250" s="36">
        <v>7.8696299892430002E-2</v>
      </c>
      <c r="AM250" s="37">
        <v>1.4536984192519699E-2</v>
      </c>
      <c r="AN250" s="37">
        <v>8.0818826752974401E-2</v>
      </c>
      <c r="AO250" s="39">
        <v>31</v>
      </c>
    </row>
    <row r="251" spans="1:41" x14ac:dyDescent="0.25">
      <c r="A251" s="34" t="s">
        <v>282</v>
      </c>
      <c r="B251" s="36">
        <v>2.66357359085128E-2</v>
      </c>
      <c r="C251" s="37">
        <v>1.0594929165481401E-2</v>
      </c>
      <c r="D251" s="37">
        <v>9.9311179911747899E-2</v>
      </c>
      <c r="E251" s="39">
        <v>56</v>
      </c>
      <c r="G251" s="34" t="s">
        <v>271</v>
      </c>
      <c r="H251" s="36">
        <v>9.9924227393994397E-2</v>
      </c>
      <c r="I251" s="37">
        <v>1.6944312779664E-2</v>
      </c>
      <c r="J251" s="37">
        <v>0.31235438258340098</v>
      </c>
      <c r="K251" s="39">
        <v>3</v>
      </c>
      <c r="M251" s="34" t="s">
        <v>287</v>
      </c>
      <c r="N251" s="36">
        <v>0.1790861871136</v>
      </c>
      <c r="O251" s="37">
        <v>3.5168130920616297E-2</v>
      </c>
      <c r="P251" s="37">
        <v>0.15162300618533101</v>
      </c>
      <c r="Q251" s="39">
        <v>68</v>
      </c>
      <c r="S251" s="34" t="s">
        <v>392</v>
      </c>
      <c r="T251" s="36">
        <v>7.9013468355760105E-2</v>
      </c>
      <c r="U251" s="37">
        <v>5.9673820210453102E-2</v>
      </c>
      <c r="V251" s="37">
        <v>0.16998882187263301</v>
      </c>
      <c r="W251" s="39">
        <v>38</v>
      </c>
      <c r="Y251" s="34" t="s">
        <v>410</v>
      </c>
      <c r="Z251" s="36">
        <v>0.23553840660007999</v>
      </c>
      <c r="AA251" s="37">
        <v>1.82495552233151E-2</v>
      </c>
      <c r="AB251" s="37">
        <v>0.37991500322050398</v>
      </c>
      <c r="AC251" s="39">
        <v>9</v>
      </c>
      <c r="AE251" s="34" t="s">
        <v>395</v>
      </c>
      <c r="AF251" s="36">
        <v>5.8254159933007102E-2</v>
      </c>
      <c r="AG251" s="37">
        <v>2.1892963873441099E-2</v>
      </c>
      <c r="AH251" s="37">
        <v>0.58841048742552005</v>
      </c>
      <c r="AI251" s="39">
        <v>5</v>
      </c>
      <c r="AK251" s="34" t="s">
        <v>508</v>
      </c>
      <c r="AL251" s="36">
        <v>5.1621279979206403E-2</v>
      </c>
      <c r="AM251" s="37">
        <v>1.28071895142019E-2</v>
      </c>
      <c r="AN251" s="37">
        <v>9.0325726247858701E-2</v>
      </c>
      <c r="AO251" s="39">
        <v>33</v>
      </c>
    </row>
    <row r="252" spans="1:41" x14ac:dyDescent="0.25">
      <c r="A252" s="34" t="s">
        <v>283</v>
      </c>
      <c r="B252" s="36">
        <v>3.6984208314408101E-2</v>
      </c>
      <c r="C252" s="37">
        <v>4.5039686276053197E-2</v>
      </c>
      <c r="D252" s="37">
        <v>3.7804744231595501E-2</v>
      </c>
      <c r="E252" s="39">
        <v>24</v>
      </c>
      <c r="G252" s="34" t="s">
        <v>1086</v>
      </c>
      <c r="H252" s="36">
        <v>4.7259164173760297E-2</v>
      </c>
      <c r="I252" s="37">
        <v>2.9820808582185698E-3</v>
      </c>
      <c r="J252" s="37">
        <v>1.5937503506820799E-2</v>
      </c>
      <c r="K252" s="39">
        <v>54</v>
      </c>
      <c r="M252" s="34" t="s">
        <v>1384</v>
      </c>
      <c r="N252" s="36">
        <v>1.8939966481489101E-2</v>
      </c>
      <c r="O252" s="37">
        <v>7.5337735723621001E-3</v>
      </c>
      <c r="P252" s="37">
        <v>0.105709767544813</v>
      </c>
      <c r="Q252" s="39">
        <v>76</v>
      </c>
      <c r="S252" s="34" t="s">
        <v>393</v>
      </c>
      <c r="T252" s="36">
        <v>0.65321942325327897</v>
      </c>
      <c r="U252" s="37">
        <v>0.111962783630131</v>
      </c>
      <c r="V252" s="37">
        <v>0.33375098493685201</v>
      </c>
      <c r="W252" s="39">
        <v>4</v>
      </c>
      <c r="Y252" s="34" t="s">
        <v>412</v>
      </c>
      <c r="Z252" s="36">
        <v>5.6863908200588703E-2</v>
      </c>
      <c r="AA252" s="37">
        <v>2.2618826133695299E-2</v>
      </c>
      <c r="AB252" s="37">
        <v>9.2264867401123496E-2</v>
      </c>
      <c r="AC252" s="39">
        <v>17</v>
      </c>
      <c r="AE252" s="34" t="s">
        <v>396</v>
      </c>
      <c r="AF252" s="36">
        <v>4.0852250684691596</v>
      </c>
      <c r="AG252" s="37">
        <v>0.330978950139515</v>
      </c>
      <c r="AH252" s="37">
        <v>0.38467235417669099</v>
      </c>
      <c r="AI252" s="39">
        <v>6</v>
      </c>
      <c r="AK252" s="34" t="s">
        <v>509</v>
      </c>
      <c r="AL252" s="36">
        <v>0.142419619726145</v>
      </c>
      <c r="AM252" s="37">
        <v>3.5988677298874699E-2</v>
      </c>
      <c r="AN252" s="37">
        <v>0.53662786198850199</v>
      </c>
      <c r="AO252" s="39">
        <v>8</v>
      </c>
    </row>
    <row r="253" spans="1:41" x14ac:dyDescent="0.25">
      <c r="A253" s="34" t="s">
        <v>284</v>
      </c>
      <c r="B253" s="36">
        <v>0.21475963624857899</v>
      </c>
      <c r="C253" s="37">
        <v>3.4685576263902701E-2</v>
      </c>
      <c r="D253" s="37">
        <v>0.43455247654712398</v>
      </c>
      <c r="E253" s="39">
        <v>9</v>
      </c>
      <c r="G253" s="34" t="s">
        <v>272</v>
      </c>
      <c r="H253" s="36">
        <v>0.10468261932253101</v>
      </c>
      <c r="I253" s="37">
        <v>1.42678010085137E-2</v>
      </c>
      <c r="J253" s="37">
        <v>0.600299962528557</v>
      </c>
      <c r="K253" s="39">
        <v>7</v>
      </c>
      <c r="M253" s="34" t="s">
        <v>291</v>
      </c>
      <c r="N253" s="36">
        <v>0.35453358846933503</v>
      </c>
      <c r="O253" s="37">
        <v>4.0991248902474998E-2</v>
      </c>
      <c r="P253" s="37">
        <v>1.37471816533919</v>
      </c>
      <c r="Q253" s="39">
        <v>5</v>
      </c>
      <c r="S253" s="34" t="s">
        <v>395</v>
      </c>
      <c r="T253" s="36">
        <v>5.8254159933007102E-2</v>
      </c>
      <c r="U253" s="37">
        <v>2.1892963873441099E-2</v>
      </c>
      <c r="V253" s="37">
        <v>0.58841048742552005</v>
      </c>
      <c r="W253" s="39">
        <v>5</v>
      </c>
      <c r="Y253" s="34" t="s">
        <v>418</v>
      </c>
      <c r="Z253" s="36">
        <v>9.9540726181608002E-2</v>
      </c>
      <c r="AA253" s="37">
        <v>1.79459818725861E-2</v>
      </c>
      <c r="AB253" s="37">
        <v>0.16478324441593001</v>
      </c>
      <c r="AC253" s="39">
        <v>45</v>
      </c>
      <c r="AE253" s="34" t="s">
        <v>397</v>
      </c>
      <c r="AF253" s="36">
        <v>6.8543268136934205E-2</v>
      </c>
      <c r="AG253" s="37">
        <v>1.5998369449137E-2</v>
      </c>
      <c r="AH253" s="37">
        <v>0.52662612111715801</v>
      </c>
      <c r="AI253" s="39">
        <v>26</v>
      </c>
      <c r="AK253" s="34" t="s">
        <v>510</v>
      </c>
      <c r="AL253" s="36">
        <v>9.2259330969828302E-2</v>
      </c>
      <c r="AM253" s="37">
        <v>3.3563682940837003E-2</v>
      </c>
      <c r="AN253" s="37">
        <v>0.14362794060282699</v>
      </c>
      <c r="AO253" s="39">
        <v>14</v>
      </c>
    </row>
    <row r="254" spans="1:41" x14ac:dyDescent="0.25">
      <c r="A254" s="34" t="s">
        <v>285</v>
      </c>
      <c r="B254" s="36">
        <v>3.1192997666968598E-2</v>
      </c>
      <c r="C254" s="37">
        <v>2.8151722259880298E-2</v>
      </c>
      <c r="D254" s="37">
        <v>1.1864179974411301E-2</v>
      </c>
      <c r="E254" s="39">
        <v>20</v>
      </c>
      <c r="G254" s="34" t="s">
        <v>273</v>
      </c>
      <c r="H254" s="36">
        <v>0.125823428822677</v>
      </c>
      <c r="I254" s="37">
        <v>1.8771722977557699E-2</v>
      </c>
      <c r="J254" s="37">
        <v>0.26181925541287299</v>
      </c>
      <c r="K254" s="39">
        <v>18</v>
      </c>
      <c r="M254" s="34" t="s">
        <v>292</v>
      </c>
      <c r="N254" s="36">
        <v>0.17723134904267199</v>
      </c>
      <c r="O254" s="37">
        <v>1.7160756887184301E-2</v>
      </c>
      <c r="P254" s="37">
        <v>1.5531948857091</v>
      </c>
      <c r="Q254" s="39">
        <v>3</v>
      </c>
      <c r="S254" s="34" t="s">
        <v>396</v>
      </c>
      <c r="T254" s="36">
        <v>4.0852250684691596</v>
      </c>
      <c r="U254" s="37">
        <v>0.330978950139515</v>
      </c>
      <c r="V254" s="37">
        <v>0.38467235417669099</v>
      </c>
      <c r="W254" s="39">
        <v>6</v>
      </c>
      <c r="Y254" s="34" t="s">
        <v>419</v>
      </c>
      <c r="Z254" s="36">
        <v>3.4478224092449702E-2</v>
      </c>
      <c r="AA254" s="37">
        <v>1.37144452575216E-2</v>
      </c>
      <c r="AB254" s="37">
        <v>8.0883088686959703E-2</v>
      </c>
      <c r="AC254" s="39">
        <v>55</v>
      </c>
      <c r="AE254" s="34" t="s">
        <v>399</v>
      </c>
      <c r="AF254" s="36">
        <v>0.111085240775849</v>
      </c>
      <c r="AG254" s="37">
        <v>1.6947709078822398E-2</v>
      </c>
      <c r="AH254" s="37">
        <v>0.10326485359387499</v>
      </c>
      <c r="AI254" s="39">
        <v>46</v>
      </c>
      <c r="AK254" s="34" t="s">
        <v>512</v>
      </c>
      <c r="AL254" s="36">
        <v>0.14345430911535201</v>
      </c>
      <c r="AM254" s="37">
        <v>2.9782545254999099E-2</v>
      </c>
      <c r="AN254" s="37">
        <v>0.39577181995148603</v>
      </c>
      <c r="AO254" s="39">
        <v>24</v>
      </c>
    </row>
    <row r="255" spans="1:41" x14ac:dyDescent="0.25">
      <c r="A255" s="34" t="s">
        <v>286</v>
      </c>
      <c r="B255" s="36">
        <v>1.90504095254992E-2</v>
      </c>
      <c r="C255" s="37">
        <v>1.2584749042726001E-2</v>
      </c>
      <c r="D255" s="37">
        <v>5.63558886666293E-2</v>
      </c>
      <c r="E255" s="39">
        <v>49</v>
      </c>
      <c r="G255" s="34" t="s">
        <v>274</v>
      </c>
      <c r="H255" s="36">
        <v>4.97344347911138E-2</v>
      </c>
      <c r="I255" s="37">
        <v>1.09390466285184E-2</v>
      </c>
      <c r="J255" s="37">
        <v>9.6875662794147804E-2</v>
      </c>
      <c r="K255" s="39">
        <v>11</v>
      </c>
      <c r="M255" s="34" t="s">
        <v>294</v>
      </c>
      <c r="N255" s="36">
        <v>3.52877021673174E-2</v>
      </c>
      <c r="O255" s="37">
        <v>2.28175858699326E-2</v>
      </c>
      <c r="P255" s="37">
        <v>0.16095846428570401</v>
      </c>
      <c r="Q255" s="39">
        <v>26</v>
      </c>
      <c r="S255" s="34" t="s">
        <v>397</v>
      </c>
      <c r="T255" s="36">
        <v>6.8543268136934205E-2</v>
      </c>
      <c r="U255" s="37">
        <v>1.5998369449137E-2</v>
      </c>
      <c r="V255" s="37">
        <v>0.52662612111715801</v>
      </c>
      <c r="W255" s="39">
        <v>26</v>
      </c>
      <c r="Y255" s="34" t="s">
        <v>420</v>
      </c>
      <c r="Z255" s="36">
        <v>0.25564121619664198</v>
      </c>
      <c r="AA255" s="37">
        <v>1.2816012618576501E-2</v>
      </c>
      <c r="AB255" s="37">
        <v>0.117808528265669</v>
      </c>
      <c r="AC255" s="39">
        <v>58</v>
      </c>
      <c r="AE255" s="34" t="s">
        <v>1126</v>
      </c>
      <c r="AF255" s="36">
        <v>4.0680704382270401E-2</v>
      </c>
      <c r="AG255" s="37">
        <v>6.5216470108438304E-3</v>
      </c>
      <c r="AH255" s="37">
        <v>0.135766133191144</v>
      </c>
      <c r="AI255" s="39">
        <v>31</v>
      </c>
      <c r="AK255" s="34" t="s">
        <v>515</v>
      </c>
      <c r="AL255" s="36">
        <v>0.111156022738729</v>
      </c>
      <c r="AM255" s="37">
        <v>1.00030574610249E-2</v>
      </c>
      <c r="AN255" s="37">
        <v>0.21034793631120899</v>
      </c>
      <c r="AO255" s="39">
        <v>15</v>
      </c>
    </row>
    <row r="256" spans="1:41" x14ac:dyDescent="0.25">
      <c r="A256" s="34" t="s">
        <v>287</v>
      </c>
      <c r="B256" s="36">
        <v>0.1790861871136</v>
      </c>
      <c r="C256" s="37">
        <v>3.5168130920616297E-2</v>
      </c>
      <c r="D256" s="37">
        <v>0.15162300618533101</v>
      </c>
      <c r="E256" s="39">
        <v>68</v>
      </c>
      <c r="G256" s="34" t="s">
        <v>275</v>
      </c>
      <c r="H256" s="36">
        <v>0.11973784535837</v>
      </c>
      <c r="I256" s="37">
        <v>4.7628268817376598E-2</v>
      </c>
      <c r="J256" s="37">
        <v>0.67625557937962</v>
      </c>
      <c r="K256" s="39">
        <v>8</v>
      </c>
      <c r="M256" s="34" t="s">
        <v>1090</v>
      </c>
      <c r="N256" s="36">
        <v>4.45532225357698E-2</v>
      </c>
      <c r="O256" s="37">
        <v>4.3348963285904504E-3</v>
      </c>
      <c r="P256" s="37">
        <v>8.4275967809646898E-2</v>
      </c>
      <c r="Q256" s="39">
        <v>34</v>
      </c>
      <c r="S256" s="34" t="s">
        <v>399</v>
      </c>
      <c r="T256" s="36">
        <v>0.111085240775849</v>
      </c>
      <c r="U256" s="37">
        <v>1.6947709078822398E-2</v>
      </c>
      <c r="V256" s="37">
        <v>0.10326485359387499</v>
      </c>
      <c r="W256" s="39">
        <v>46</v>
      </c>
      <c r="Y256" s="34" t="s">
        <v>423</v>
      </c>
      <c r="Z256" s="36">
        <v>2.3913227733707101E-2</v>
      </c>
      <c r="AA256" s="37">
        <v>3.3386846759595898E-2</v>
      </c>
      <c r="AB256" s="37">
        <v>0.20903826327750899</v>
      </c>
      <c r="AC256" s="39">
        <v>14</v>
      </c>
      <c r="AE256" s="34" t="s">
        <v>402</v>
      </c>
      <c r="AF256" s="36">
        <v>0.12279113797624799</v>
      </c>
      <c r="AG256" s="37">
        <v>9.5854550212112494E-3</v>
      </c>
      <c r="AH256" s="37">
        <v>0.57651438881908001</v>
      </c>
      <c r="AI256" s="39">
        <v>33</v>
      </c>
      <c r="AK256" s="34" t="s">
        <v>516</v>
      </c>
      <c r="AL256" s="36">
        <v>0.13185274804362801</v>
      </c>
      <c r="AM256" s="37">
        <v>4.9981671477629601E-2</v>
      </c>
      <c r="AN256" s="37">
        <v>1.6993457419157301</v>
      </c>
      <c r="AO256" s="39">
        <v>6</v>
      </c>
    </row>
    <row r="257" spans="1:41" x14ac:dyDescent="0.25">
      <c r="A257" s="34" t="s">
        <v>288</v>
      </c>
      <c r="B257" s="36">
        <v>5.4188896657183197E-2</v>
      </c>
      <c r="C257" s="37">
        <v>1.0409213776300901E-2</v>
      </c>
      <c r="D257" s="37">
        <v>2.4960493202961301E-2</v>
      </c>
      <c r="E257" s="39">
        <v>63</v>
      </c>
      <c r="G257" s="34" t="s">
        <v>276</v>
      </c>
      <c r="H257" s="36">
        <v>0.72460562790921101</v>
      </c>
      <c r="I257" s="37">
        <v>3.1467185268134301E-2</v>
      </c>
      <c r="J257" s="37">
        <v>0.81904822009957601</v>
      </c>
      <c r="K257" s="39">
        <v>4</v>
      </c>
      <c r="M257" s="34" t="s">
        <v>297</v>
      </c>
      <c r="N257" s="36">
        <v>0.14811590722846801</v>
      </c>
      <c r="O257" s="37">
        <v>1.29819692039948E-2</v>
      </c>
      <c r="P257" s="37">
        <v>0.10669527478006301</v>
      </c>
      <c r="Q257" s="39">
        <v>9</v>
      </c>
      <c r="S257" s="34" t="s">
        <v>400</v>
      </c>
      <c r="T257" s="36">
        <v>5.1925688945329597E-2</v>
      </c>
      <c r="U257" s="37">
        <v>1.04578393144318E-2</v>
      </c>
      <c r="V257" s="37">
        <v>2.11222948503441E-2</v>
      </c>
      <c r="W257" s="39">
        <v>26</v>
      </c>
      <c r="Y257" s="34" t="s">
        <v>426</v>
      </c>
      <c r="Z257" s="36">
        <v>4.3223539726126997E-2</v>
      </c>
      <c r="AA257" s="37">
        <v>1.71930801256115E-2</v>
      </c>
      <c r="AB257" s="37">
        <v>8.3997856445696503E-2</v>
      </c>
      <c r="AC257" s="39">
        <v>71</v>
      </c>
      <c r="AE257" s="34" t="s">
        <v>406</v>
      </c>
      <c r="AF257" s="36">
        <v>9.0631004580591201E-2</v>
      </c>
      <c r="AG257" s="37">
        <v>1.16957880166818E-2</v>
      </c>
      <c r="AH257" s="37">
        <v>0.103387851859394</v>
      </c>
      <c r="AI257" s="39">
        <v>16</v>
      </c>
      <c r="AK257" s="34" t="s">
        <v>517</v>
      </c>
      <c r="AL257" s="36">
        <v>0.118413198700625</v>
      </c>
      <c r="AM257" s="37">
        <v>2.8887992667258999E-2</v>
      </c>
      <c r="AN257" s="37">
        <v>9.7402747670298107E-2</v>
      </c>
      <c r="AO257" s="39">
        <v>35</v>
      </c>
    </row>
    <row r="258" spans="1:41" x14ac:dyDescent="0.25">
      <c r="A258" s="34" t="s">
        <v>289</v>
      </c>
      <c r="B258" s="36">
        <v>4.1720922156932197E-2</v>
      </c>
      <c r="C258" s="37">
        <v>9.47621610044206E-3</v>
      </c>
      <c r="D258" s="37">
        <v>4.04222166146187E-2</v>
      </c>
      <c r="E258" s="39">
        <v>14</v>
      </c>
      <c r="G258" s="34" t="s">
        <v>277</v>
      </c>
      <c r="H258" s="36">
        <v>8.5719481644817699E-2</v>
      </c>
      <c r="I258" s="37">
        <v>1.1683205049474401E-2</v>
      </c>
      <c r="J258" s="37">
        <v>8.8310737308309697E-2</v>
      </c>
      <c r="K258" s="39">
        <v>80</v>
      </c>
      <c r="M258" s="34" t="s">
        <v>298</v>
      </c>
      <c r="N258" s="36">
        <v>5.4943944173565899E-2</v>
      </c>
      <c r="O258" s="37">
        <v>1.1763967526031999E-2</v>
      </c>
      <c r="P258" s="37">
        <v>0.31142774191732397</v>
      </c>
      <c r="Q258" s="39">
        <v>80</v>
      </c>
      <c r="S258" s="34" t="s">
        <v>402</v>
      </c>
      <c r="T258" s="36">
        <v>0.12279113797624799</v>
      </c>
      <c r="U258" s="37">
        <v>9.5854550212112494E-3</v>
      </c>
      <c r="V258" s="37">
        <v>0.57651438881908001</v>
      </c>
      <c r="W258" s="39">
        <v>33</v>
      </c>
      <c r="Y258" s="34" t="s">
        <v>427</v>
      </c>
      <c r="Z258" s="36">
        <v>8.7189124002804902E-2</v>
      </c>
      <c r="AA258" s="37">
        <v>1.0562888901334101E-2</v>
      </c>
      <c r="AB258" s="37">
        <v>0.15085785618317901</v>
      </c>
      <c r="AC258" s="39">
        <v>53</v>
      </c>
      <c r="AE258" s="34" t="s">
        <v>408</v>
      </c>
      <c r="AF258" s="36">
        <v>0.211235767286061</v>
      </c>
      <c r="AG258" s="37">
        <v>3.5536351917631298E-2</v>
      </c>
      <c r="AH258" s="37">
        <v>0.51635624916001199</v>
      </c>
      <c r="AI258" s="39">
        <v>5</v>
      </c>
      <c r="AK258" s="34" t="s">
        <v>519</v>
      </c>
      <c r="AL258" s="36">
        <v>4.2493809596086299E-2</v>
      </c>
      <c r="AM258" s="37">
        <v>1.33991435722127E-2</v>
      </c>
      <c r="AN258" s="37">
        <v>0.11023769875113799</v>
      </c>
      <c r="AO258" s="39">
        <v>44</v>
      </c>
    </row>
    <row r="259" spans="1:41" x14ac:dyDescent="0.25">
      <c r="A259" s="34" t="s">
        <v>290</v>
      </c>
      <c r="B259" s="36">
        <v>1.2911315572694201E-2</v>
      </c>
      <c r="C259" s="37">
        <v>1.0742328861557101E-2</v>
      </c>
      <c r="D259" s="37">
        <v>5.6954847384661098E-2</v>
      </c>
      <c r="E259" s="39">
        <v>65</v>
      </c>
      <c r="G259" s="34" t="s">
        <v>1087</v>
      </c>
      <c r="H259" s="36">
        <v>5.7421695240765798E-2</v>
      </c>
      <c r="I259" s="37">
        <v>2.74930835358433E-3</v>
      </c>
      <c r="J259" s="37">
        <v>5.7427748559955798E-2</v>
      </c>
      <c r="K259" s="39">
        <v>42</v>
      </c>
      <c r="M259" s="34" t="s">
        <v>1385</v>
      </c>
      <c r="N259" s="36">
        <v>3.5895363555300902E-2</v>
      </c>
      <c r="O259" s="37">
        <v>5.4888611555206201E-3</v>
      </c>
      <c r="P259" s="37">
        <v>0.142867622937837</v>
      </c>
      <c r="Q259" s="39">
        <v>13</v>
      </c>
      <c r="S259" s="34" t="s">
        <v>403</v>
      </c>
      <c r="T259" s="36">
        <v>7.8422040380284705E-2</v>
      </c>
      <c r="U259" s="37">
        <v>1.0334023753873199E-2</v>
      </c>
      <c r="V259" s="37">
        <v>4.7118908020051899E-2</v>
      </c>
      <c r="W259" s="39">
        <v>53</v>
      </c>
      <c r="Y259" s="34" t="s">
        <v>428</v>
      </c>
      <c r="Z259" s="36">
        <v>0.57803682616472796</v>
      </c>
      <c r="AA259" s="37">
        <v>0.14408308854914301</v>
      </c>
      <c r="AB259" s="37">
        <v>0.84996847278013599</v>
      </c>
      <c r="AC259" s="39">
        <v>26</v>
      </c>
      <c r="AE259" s="34" t="s">
        <v>410</v>
      </c>
      <c r="AF259" s="36">
        <v>0.23553840660007999</v>
      </c>
      <c r="AG259" s="37">
        <v>1.82495552233151E-2</v>
      </c>
      <c r="AH259" s="37">
        <v>0.37991500322050398</v>
      </c>
      <c r="AI259" s="39">
        <v>9</v>
      </c>
      <c r="AK259" s="34" t="s">
        <v>522</v>
      </c>
      <c r="AL259" s="36">
        <v>7.6973806077504203E-2</v>
      </c>
      <c r="AM259" s="37">
        <v>1.49673134233305E-2</v>
      </c>
      <c r="AN259" s="37">
        <v>0.10517856253380101</v>
      </c>
      <c r="AO259" s="39">
        <v>59</v>
      </c>
    </row>
    <row r="260" spans="1:41" x14ac:dyDescent="0.25">
      <c r="A260" s="34" t="s">
        <v>291</v>
      </c>
      <c r="B260" s="36">
        <v>0.35453358846933503</v>
      </c>
      <c r="C260" s="37">
        <v>4.0991248902474998E-2</v>
      </c>
      <c r="D260" s="37">
        <v>1.37471816533919</v>
      </c>
      <c r="E260" s="39">
        <v>5</v>
      </c>
      <c r="G260" s="34" t="s">
        <v>279</v>
      </c>
      <c r="H260" s="36">
        <v>4.58345390739563E-2</v>
      </c>
      <c r="I260" s="37">
        <v>8.8115648122289794E-3</v>
      </c>
      <c r="J260" s="37">
        <v>0.15583106887201301</v>
      </c>
      <c r="K260" s="39">
        <v>55</v>
      </c>
      <c r="M260" s="34" t="s">
        <v>1093</v>
      </c>
      <c r="N260" s="36">
        <v>6.3942420196968996E-2</v>
      </c>
      <c r="O260" s="37">
        <v>7.46051352196725E-3</v>
      </c>
      <c r="P260" s="37">
        <v>0.19938570587291801</v>
      </c>
      <c r="Q260" s="39">
        <v>6</v>
      </c>
      <c r="S260" s="34" t="s">
        <v>405</v>
      </c>
      <c r="T260" s="36">
        <v>5.0599950148195703E-2</v>
      </c>
      <c r="U260" s="37">
        <v>9.2580538567802496E-3</v>
      </c>
      <c r="V260" s="37">
        <v>4.1056461999356197E-2</v>
      </c>
      <c r="W260" s="39">
        <v>80</v>
      </c>
      <c r="Y260" s="34" t="s">
        <v>430</v>
      </c>
      <c r="Z260" s="36">
        <v>8.6976267792655798E-2</v>
      </c>
      <c r="AA260" s="37">
        <v>1.1157364545992299E-2</v>
      </c>
      <c r="AB260" s="37">
        <v>0.110655730991586</v>
      </c>
      <c r="AC260" s="39">
        <v>13</v>
      </c>
      <c r="AE260" s="34" t="s">
        <v>412</v>
      </c>
      <c r="AF260" s="36">
        <v>5.6863908200588703E-2</v>
      </c>
      <c r="AG260" s="37">
        <v>2.2618826133695299E-2</v>
      </c>
      <c r="AH260" s="37">
        <v>9.2264867401123496E-2</v>
      </c>
      <c r="AI260" s="39">
        <v>17</v>
      </c>
      <c r="AK260" s="34" t="s">
        <v>523</v>
      </c>
      <c r="AL260" s="36">
        <v>7.4783488941402604E-2</v>
      </c>
      <c r="AM260" s="37">
        <v>3.6722679039052998E-2</v>
      </c>
      <c r="AN260" s="37">
        <v>0.20050097585142701</v>
      </c>
      <c r="AO260" s="39">
        <v>15</v>
      </c>
    </row>
    <row r="261" spans="1:41" x14ac:dyDescent="0.25">
      <c r="A261" s="34" t="s">
        <v>292</v>
      </c>
      <c r="B261" s="36">
        <v>0.17723134904267199</v>
      </c>
      <c r="C261" s="37">
        <v>1.7160756887184301E-2</v>
      </c>
      <c r="D261" s="37">
        <v>1.5531948857091</v>
      </c>
      <c r="E261" s="39">
        <v>3</v>
      </c>
      <c r="G261" s="34" t="s">
        <v>280</v>
      </c>
      <c r="H261" s="36">
        <v>9.7226092438409795E-2</v>
      </c>
      <c r="I261" s="37">
        <v>5.44157037162823E-2</v>
      </c>
      <c r="J261" s="37">
        <v>0.28254684874262198</v>
      </c>
      <c r="K261" s="39">
        <v>36</v>
      </c>
      <c r="M261" s="34" t="s">
        <v>1094</v>
      </c>
      <c r="N261" s="36">
        <v>5.3008020097301503E-2</v>
      </c>
      <c r="O261" s="37">
        <v>7.2380171307415697E-3</v>
      </c>
      <c r="P261" s="37">
        <v>9.8400429002302198E-2</v>
      </c>
      <c r="Q261" s="39">
        <v>18</v>
      </c>
      <c r="S261" s="34" t="s">
        <v>406</v>
      </c>
      <c r="T261" s="36">
        <v>9.0631004580591201E-2</v>
      </c>
      <c r="U261" s="37">
        <v>1.16957880166818E-2</v>
      </c>
      <c r="V261" s="37">
        <v>0.103387851859394</v>
      </c>
      <c r="W261" s="39">
        <v>16</v>
      </c>
      <c r="Y261" s="34" t="s">
        <v>431</v>
      </c>
      <c r="Z261" s="36">
        <v>0.191192108246309</v>
      </c>
      <c r="AA261" s="37">
        <v>4.0782310010500603E-2</v>
      </c>
      <c r="AB261" s="37">
        <v>0.44235948592965202</v>
      </c>
      <c r="AC261" s="39">
        <v>13</v>
      </c>
      <c r="AE261" s="34" t="s">
        <v>1127</v>
      </c>
      <c r="AF261" s="36">
        <v>9.4850246394451304E-2</v>
      </c>
      <c r="AG261" s="37">
        <v>4.9048289724905204E-3</v>
      </c>
      <c r="AH261" s="37">
        <v>0.107227457979095</v>
      </c>
      <c r="AI261" s="39">
        <v>39</v>
      </c>
      <c r="AK261" s="34" t="s">
        <v>524</v>
      </c>
      <c r="AL261" s="36">
        <v>5.3218305481477698E-2</v>
      </c>
      <c r="AM261" s="37">
        <v>1.0531515433740901E-2</v>
      </c>
      <c r="AN261" s="37">
        <v>0.11795277297297201</v>
      </c>
      <c r="AO261" s="39">
        <v>10</v>
      </c>
    </row>
    <row r="262" spans="1:41" x14ac:dyDescent="0.25">
      <c r="A262" s="34" t="s">
        <v>293</v>
      </c>
      <c r="B262" s="36">
        <v>0.104646904449156</v>
      </c>
      <c r="C262" s="37">
        <v>4.09963555254046E-2</v>
      </c>
      <c r="D262" s="37">
        <v>2.06815575355828E-2</v>
      </c>
      <c r="E262" s="39">
        <v>78</v>
      </c>
      <c r="G262" s="34" t="s">
        <v>1088</v>
      </c>
      <c r="H262" s="36">
        <v>4.5588799031242397E-2</v>
      </c>
      <c r="I262" s="37">
        <v>2.62620110007902E-3</v>
      </c>
      <c r="J262" s="37">
        <v>3.6408062326461897E-2</v>
      </c>
      <c r="K262" s="39">
        <v>80</v>
      </c>
      <c r="M262" s="34" t="s">
        <v>301</v>
      </c>
      <c r="N262" s="36">
        <v>1.26699121813345E-2</v>
      </c>
      <c r="O262" s="37">
        <v>1.3343925407265299E-2</v>
      </c>
      <c r="P262" s="37">
        <v>0.113964471503813</v>
      </c>
      <c r="Q262" s="39">
        <v>64</v>
      </c>
      <c r="S262" s="34" t="s">
        <v>407</v>
      </c>
      <c r="T262" s="36">
        <v>4.9415849591219599E-2</v>
      </c>
      <c r="U262" s="37">
        <v>9.4735519004219802E-3</v>
      </c>
      <c r="V262" s="37">
        <v>7.5258665505343006E-2</v>
      </c>
      <c r="W262" s="39">
        <v>19</v>
      </c>
      <c r="Y262" s="34" t="s">
        <v>432</v>
      </c>
      <c r="Z262" s="36">
        <v>0.38680733094419001</v>
      </c>
      <c r="AA262" s="37">
        <v>1.0902493072321299E-2</v>
      </c>
      <c r="AB262" s="37">
        <v>0.124208217983443</v>
      </c>
      <c r="AC262" s="39">
        <v>39</v>
      </c>
      <c r="AE262" s="34" t="s">
        <v>418</v>
      </c>
      <c r="AF262" s="36">
        <v>9.9540726181608002E-2</v>
      </c>
      <c r="AG262" s="37">
        <v>1.79459818725861E-2</v>
      </c>
      <c r="AH262" s="37">
        <v>0.16478324441593001</v>
      </c>
      <c r="AI262" s="39">
        <v>45</v>
      </c>
      <c r="AK262" s="34" t="s">
        <v>525</v>
      </c>
      <c r="AL262" s="36">
        <v>0.14673316889021801</v>
      </c>
      <c r="AM262" s="37">
        <v>5.2769230507244698E-2</v>
      </c>
      <c r="AN262" s="37">
        <v>0.30019493044379097</v>
      </c>
      <c r="AO262" s="39">
        <v>5</v>
      </c>
    </row>
    <row r="263" spans="1:41" x14ac:dyDescent="0.25">
      <c r="A263" s="34" t="s">
        <v>294</v>
      </c>
      <c r="B263" s="36">
        <v>3.52877021673174E-2</v>
      </c>
      <c r="C263" s="37">
        <v>2.28175858699326E-2</v>
      </c>
      <c r="D263" s="37">
        <v>0.16095846428570401</v>
      </c>
      <c r="E263" s="39">
        <v>26</v>
      </c>
      <c r="G263" s="34" t="s">
        <v>284</v>
      </c>
      <c r="H263" s="36">
        <v>0.21475963624857899</v>
      </c>
      <c r="I263" s="37">
        <v>3.4685576263902701E-2</v>
      </c>
      <c r="J263" s="37">
        <v>0.43455247654712398</v>
      </c>
      <c r="K263" s="39">
        <v>9</v>
      </c>
      <c r="M263" s="34" t="s">
        <v>303</v>
      </c>
      <c r="N263" s="36">
        <v>0.115781378844793</v>
      </c>
      <c r="O263" s="37">
        <v>1.09468790997897E-2</v>
      </c>
      <c r="P263" s="37">
        <v>8.4666196617115205E-2</v>
      </c>
      <c r="Q263" s="39">
        <v>25</v>
      </c>
      <c r="S263" s="34" t="s">
        <v>408</v>
      </c>
      <c r="T263" s="36">
        <v>0.211235767286061</v>
      </c>
      <c r="U263" s="37">
        <v>3.5536351917631298E-2</v>
      </c>
      <c r="V263" s="37">
        <v>0.51635624916001199</v>
      </c>
      <c r="W263" s="39">
        <v>5</v>
      </c>
      <c r="Y263" s="34" t="s">
        <v>433</v>
      </c>
      <c r="Z263" s="36">
        <v>0.187336532308188</v>
      </c>
      <c r="AA263" s="37">
        <v>2.5195292330795999E-2</v>
      </c>
      <c r="AB263" s="37">
        <v>0.22416298002113499</v>
      </c>
      <c r="AC263" s="39">
        <v>57</v>
      </c>
      <c r="AE263" s="34" t="s">
        <v>420</v>
      </c>
      <c r="AF263" s="36">
        <v>0.25564121619664198</v>
      </c>
      <c r="AG263" s="37">
        <v>1.2816012618576501E-2</v>
      </c>
      <c r="AH263" s="37">
        <v>0.117808528265669</v>
      </c>
      <c r="AI263" s="39">
        <v>58</v>
      </c>
      <c r="AK263" s="34" t="s">
        <v>528</v>
      </c>
      <c r="AL263" s="36">
        <v>0.22146940973016299</v>
      </c>
      <c r="AM263" s="37">
        <v>2.2439639042617501E-2</v>
      </c>
      <c r="AN263" s="37">
        <v>0.128449380134015</v>
      </c>
      <c r="AO263" s="39">
        <v>55</v>
      </c>
    </row>
    <row r="264" spans="1:41" x14ac:dyDescent="0.25">
      <c r="A264" s="34" t="s">
        <v>295</v>
      </c>
      <c r="B264" s="36">
        <v>8.9738395339424099E-2</v>
      </c>
      <c r="C264" s="37">
        <v>2.3895076464947901E-2</v>
      </c>
      <c r="D264" s="37">
        <v>4.9591836433045197E-2</v>
      </c>
      <c r="E264" s="39">
        <v>39</v>
      </c>
      <c r="G264" s="34" t="s">
        <v>287</v>
      </c>
      <c r="H264" s="36">
        <v>0.1790861871136</v>
      </c>
      <c r="I264" s="37">
        <v>3.5168130920616297E-2</v>
      </c>
      <c r="J264" s="37">
        <v>0.15162300618533101</v>
      </c>
      <c r="K264" s="39">
        <v>68</v>
      </c>
      <c r="M264" s="34" t="s">
        <v>304</v>
      </c>
      <c r="N264" s="36">
        <v>0.282075168805072</v>
      </c>
      <c r="O264" s="37">
        <v>4.6811040487479701E-2</v>
      </c>
      <c r="P264" s="37">
        <v>0.24039036223492699</v>
      </c>
      <c r="Q264" s="39">
        <v>12</v>
      </c>
      <c r="S264" s="34" t="s">
        <v>410</v>
      </c>
      <c r="T264" s="36">
        <v>0.23553840660007999</v>
      </c>
      <c r="U264" s="37">
        <v>1.82495552233151E-2</v>
      </c>
      <c r="V264" s="37">
        <v>0.37991500322050398</v>
      </c>
      <c r="W264" s="39">
        <v>9</v>
      </c>
      <c r="Y264" s="34" t="s">
        <v>434</v>
      </c>
      <c r="Z264" s="36">
        <v>0.114165150568007</v>
      </c>
      <c r="AA264" s="37">
        <v>1.55006977740814E-2</v>
      </c>
      <c r="AB264" s="37">
        <v>0.28228027933525202</v>
      </c>
      <c r="AC264" s="39">
        <v>7</v>
      </c>
      <c r="AE264" s="34" t="s">
        <v>426</v>
      </c>
      <c r="AF264" s="36">
        <v>4.3223539726126997E-2</v>
      </c>
      <c r="AG264" s="37">
        <v>1.71930801256115E-2</v>
      </c>
      <c r="AH264" s="37">
        <v>8.3997856445696503E-2</v>
      </c>
      <c r="AI264" s="39">
        <v>71</v>
      </c>
      <c r="AK264" s="34" t="s">
        <v>529</v>
      </c>
      <c r="AL264" s="36">
        <v>5.57908235627134E-2</v>
      </c>
      <c r="AM264" s="37">
        <v>1.8471023726465901E-2</v>
      </c>
      <c r="AN264" s="37">
        <v>0.128447703995273</v>
      </c>
      <c r="AO264" s="39">
        <v>16</v>
      </c>
    </row>
    <row r="265" spans="1:41" x14ac:dyDescent="0.25">
      <c r="A265" s="34" t="s">
        <v>296</v>
      </c>
      <c r="B265" s="36">
        <v>8.93879821095796E-2</v>
      </c>
      <c r="C265" s="37">
        <v>2.1059835224192001E-2</v>
      </c>
      <c r="D265" s="37">
        <v>3.5258940230069598E-2</v>
      </c>
      <c r="E265" s="39">
        <v>50</v>
      </c>
      <c r="G265" s="34" t="s">
        <v>288</v>
      </c>
      <c r="H265" s="36">
        <v>5.4188896657183197E-2</v>
      </c>
      <c r="I265" s="37">
        <v>1.0409213776300901E-2</v>
      </c>
      <c r="J265" s="37">
        <v>2.4960493202961301E-2</v>
      </c>
      <c r="K265" s="39">
        <v>63</v>
      </c>
      <c r="M265" s="34" t="s">
        <v>307</v>
      </c>
      <c r="N265" s="36">
        <v>0.108764980367725</v>
      </c>
      <c r="O265" s="37">
        <v>1.4228603752995801E-2</v>
      </c>
      <c r="P265" s="37">
        <v>0.12673804524827301</v>
      </c>
      <c r="Q265" s="39">
        <v>19</v>
      </c>
      <c r="S265" s="34" t="s">
        <v>412</v>
      </c>
      <c r="T265" s="36">
        <v>5.6863908200588703E-2</v>
      </c>
      <c r="U265" s="37">
        <v>2.2618826133695299E-2</v>
      </c>
      <c r="V265" s="37">
        <v>9.2264867401123496E-2</v>
      </c>
      <c r="W265" s="39">
        <v>17</v>
      </c>
      <c r="Y265" s="34" t="s">
        <v>435</v>
      </c>
      <c r="Z265" s="36">
        <v>0.16069034718250599</v>
      </c>
      <c r="AA265" s="37">
        <v>3.2931917447280197E-2</v>
      </c>
      <c r="AB265" s="37">
        <v>0.18271999588065699</v>
      </c>
      <c r="AC265" s="39">
        <v>14</v>
      </c>
      <c r="AE265" s="34" t="s">
        <v>427</v>
      </c>
      <c r="AF265" s="36">
        <v>8.7189124002804902E-2</v>
      </c>
      <c r="AG265" s="37">
        <v>1.0562888901334101E-2</v>
      </c>
      <c r="AH265" s="37">
        <v>0.15085785618317901</v>
      </c>
      <c r="AI265" s="39">
        <v>53</v>
      </c>
      <c r="AK265" s="34" t="s">
        <v>532</v>
      </c>
      <c r="AL265" s="36">
        <v>4.1414879918023499E-2</v>
      </c>
      <c r="AM265" s="37">
        <v>1.08887173312369E-2</v>
      </c>
      <c r="AN265" s="37">
        <v>0.21201832975266299</v>
      </c>
      <c r="AO265" s="39">
        <v>21</v>
      </c>
    </row>
    <row r="266" spans="1:41" x14ac:dyDescent="0.25">
      <c r="A266" s="34" t="s">
        <v>297</v>
      </c>
      <c r="B266" s="36">
        <v>0.14811590722846801</v>
      </c>
      <c r="C266" s="37">
        <v>1.29819692039948E-2</v>
      </c>
      <c r="D266" s="37">
        <v>0.10669527478006301</v>
      </c>
      <c r="E266" s="39">
        <v>9</v>
      </c>
      <c r="G266" s="34" t="s">
        <v>289</v>
      </c>
      <c r="H266" s="36">
        <v>4.1720922156932197E-2</v>
      </c>
      <c r="I266" s="37">
        <v>9.47621610044206E-3</v>
      </c>
      <c r="J266" s="37">
        <v>4.04222166146187E-2</v>
      </c>
      <c r="K266" s="39">
        <v>14</v>
      </c>
      <c r="M266" s="34" t="s">
        <v>308</v>
      </c>
      <c r="N266" s="36">
        <v>0.31742918276722598</v>
      </c>
      <c r="O266" s="37">
        <v>2.9714963862696901E-2</v>
      </c>
      <c r="P266" s="37">
        <v>0.56964291351590102</v>
      </c>
      <c r="Q266" s="39">
        <v>3</v>
      </c>
      <c r="S266" s="34" t="s">
        <v>414</v>
      </c>
      <c r="T266" s="36">
        <v>4.8720833537161203E-2</v>
      </c>
      <c r="U266" s="37">
        <v>1.30828356610581E-2</v>
      </c>
      <c r="V266" s="37">
        <v>2.6424149769648402E-2</v>
      </c>
      <c r="W266" s="39">
        <v>45</v>
      </c>
      <c r="Y266" s="34" t="s">
        <v>437</v>
      </c>
      <c r="Z266" s="36">
        <v>5.6406246024239201E-2</v>
      </c>
      <c r="AA266" s="37">
        <v>1.52271076470417E-2</v>
      </c>
      <c r="AB266" s="37">
        <v>0.102885738148769</v>
      </c>
      <c r="AC266" s="39">
        <v>57</v>
      </c>
      <c r="AE266" s="34" t="s">
        <v>428</v>
      </c>
      <c r="AF266" s="36">
        <v>0.57803682616472796</v>
      </c>
      <c r="AG266" s="37">
        <v>0.14408308854914301</v>
      </c>
      <c r="AH266" s="37">
        <v>0.84996847278013599</v>
      </c>
      <c r="AI266" s="39">
        <v>26</v>
      </c>
      <c r="AK266" s="34" t="s">
        <v>535</v>
      </c>
      <c r="AL266" s="36">
        <v>4.4212120685362503E-2</v>
      </c>
      <c r="AM266" s="37">
        <v>1.07652961020999E-2</v>
      </c>
      <c r="AN266" s="37">
        <v>0.129395406815518</v>
      </c>
      <c r="AO266" s="39">
        <v>10</v>
      </c>
    </row>
    <row r="267" spans="1:41" x14ac:dyDescent="0.25">
      <c r="A267" s="34" t="s">
        <v>298</v>
      </c>
      <c r="B267" s="36">
        <v>5.4943944173565899E-2</v>
      </c>
      <c r="C267" s="37">
        <v>1.1763967526031999E-2</v>
      </c>
      <c r="D267" s="37">
        <v>0.31142774191732397</v>
      </c>
      <c r="E267" s="39">
        <v>80</v>
      </c>
      <c r="G267" s="34" t="s">
        <v>1089</v>
      </c>
      <c r="H267" s="36">
        <v>4.0879511393985102E-2</v>
      </c>
      <c r="I267" s="37">
        <v>6.9691570652957698E-3</v>
      </c>
      <c r="J267" s="37">
        <v>2.34836422442651E-2</v>
      </c>
      <c r="K267" s="39">
        <v>52</v>
      </c>
      <c r="M267" s="34" t="s">
        <v>309</v>
      </c>
      <c r="N267" s="36">
        <v>0.148160462967696</v>
      </c>
      <c r="O267" s="37">
        <v>3.5581769990468498E-2</v>
      </c>
      <c r="P267" s="37">
        <v>0.133054898854603</v>
      </c>
      <c r="Q267" s="39">
        <v>41</v>
      </c>
      <c r="S267" s="34" t="s">
        <v>415</v>
      </c>
      <c r="T267" s="36">
        <v>4.0559588903544497E-2</v>
      </c>
      <c r="U267" s="37">
        <v>1.6133437157137501E-2</v>
      </c>
      <c r="V267" s="37">
        <v>4.8092324672806303E-2</v>
      </c>
      <c r="W267" s="39">
        <v>40</v>
      </c>
      <c r="Y267" s="34" t="s">
        <v>438</v>
      </c>
      <c r="Z267" s="36">
        <v>1.9691587255568601E-2</v>
      </c>
      <c r="AA267" s="37">
        <v>4.7687848370180599E-2</v>
      </c>
      <c r="AB267" s="37">
        <v>0.28113682496985098</v>
      </c>
      <c r="AC267" s="39">
        <v>17</v>
      </c>
      <c r="AE267" s="34" t="s">
        <v>430</v>
      </c>
      <c r="AF267" s="36">
        <v>8.6976267792655798E-2</v>
      </c>
      <c r="AG267" s="37">
        <v>1.1157364545992299E-2</v>
      </c>
      <c r="AH267" s="37">
        <v>0.110655730991586</v>
      </c>
      <c r="AI267" s="39">
        <v>13</v>
      </c>
      <c r="AK267" s="34" t="s">
        <v>536</v>
      </c>
      <c r="AL267" s="36">
        <v>0.13845571856066199</v>
      </c>
      <c r="AM267" s="37">
        <v>3.2506807233683301E-2</v>
      </c>
      <c r="AN267" s="37">
        <v>0.24731238715580101</v>
      </c>
      <c r="AO267" s="39">
        <v>11</v>
      </c>
    </row>
    <row r="268" spans="1:41" x14ac:dyDescent="0.25">
      <c r="A268" s="34" t="s">
        <v>299</v>
      </c>
      <c r="B268" s="36">
        <v>2.7572254520347901E-2</v>
      </c>
      <c r="C268" s="37">
        <v>1.09674493161778E-2</v>
      </c>
      <c r="D268" s="37">
        <v>6.8677537533198704E-2</v>
      </c>
      <c r="E268" s="39">
        <v>78</v>
      </c>
      <c r="G268" s="34" t="s">
        <v>291</v>
      </c>
      <c r="H268" s="36">
        <v>0.35453358846933503</v>
      </c>
      <c r="I268" s="37">
        <v>4.0991248902474998E-2</v>
      </c>
      <c r="J268" s="37">
        <v>1.37471816533919</v>
      </c>
      <c r="K268" s="39">
        <v>5</v>
      </c>
      <c r="M268" s="34" t="s">
        <v>1097</v>
      </c>
      <c r="N268" s="36">
        <v>0.2177849161007</v>
      </c>
      <c r="O268" s="37">
        <v>6.7725363170299301E-3</v>
      </c>
      <c r="P268" s="37">
        <v>0.121326816935895</v>
      </c>
      <c r="Q268" s="39">
        <v>10</v>
      </c>
      <c r="S268" s="34" t="s">
        <v>416</v>
      </c>
      <c r="T268" s="36">
        <v>7.1800727798811206E-2</v>
      </c>
      <c r="U268" s="37">
        <v>1.9543534071963398E-2</v>
      </c>
      <c r="V268" s="37">
        <v>1.5219722621746101E-2</v>
      </c>
      <c r="W268" s="39">
        <v>53</v>
      </c>
      <c r="Y268" s="34" t="s">
        <v>439</v>
      </c>
      <c r="Z268" s="36">
        <v>1.9655093467984198E-2</v>
      </c>
      <c r="AA268" s="37">
        <v>1.3825242683461801E-2</v>
      </c>
      <c r="AB268" s="37">
        <v>9.42291110390098E-2</v>
      </c>
      <c r="AC268" s="39">
        <v>38</v>
      </c>
      <c r="AE268" s="34" t="s">
        <v>431</v>
      </c>
      <c r="AF268" s="36">
        <v>0.191192108246309</v>
      </c>
      <c r="AG268" s="37">
        <v>4.0782310010500603E-2</v>
      </c>
      <c r="AH268" s="37">
        <v>0.44235948592965202</v>
      </c>
      <c r="AI268" s="39">
        <v>13</v>
      </c>
      <c r="AK268" s="34" t="s">
        <v>538</v>
      </c>
      <c r="AL268" s="36">
        <v>3.2564112838769002</v>
      </c>
      <c r="AM268" s="37">
        <v>0.57736639432834103</v>
      </c>
      <c r="AN268" s="37">
        <v>5.2730439918885796</v>
      </c>
      <c r="AO268" s="39">
        <v>4</v>
      </c>
    </row>
    <row r="269" spans="1:41" x14ac:dyDescent="0.25">
      <c r="A269" s="34" t="s">
        <v>300</v>
      </c>
      <c r="B269" s="36">
        <v>0.120526480002243</v>
      </c>
      <c r="C269" s="37">
        <v>1.1124417078526801E-2</v>
      </c>
      <c r="D269" s="37">
        <v>6.3400846388579096E-2</v>
      </c>
      <c r="E269" s="39">
        <v>58</v>
      </c>
      <c r="G269" s="34" t="s">
        <v>292</v>
      </c>
      <c r="H269" s="36">
        <v>0.17723134904267199</v>
      </c>
      <c r="I269" s="37">
        <v>1.7160756887184301E-2</v>
      </c>
      <c r="J269" s="37">
        <v>1.5531948857091</v>
      </c>
      <c r="K269" s="39">
        <v>3</v>
      </c>
      <c r="M269" s="34" t="s">
        <v>311</v>
      </c>
      <c r="N269" s="36">
        <v>1.9872021444935401E-2</v>
      </c>
      <c r="O269" s="37">
        <v>2.8504638618771599E-2</v>
      </c>
      <c r="P269" s="37">
        <v>7.9780144428384506E-2</v>
      </c>
      <c r="Q269" s="39">
        <v>42</v>
      </c>
      <c r="S269" s="34" t="s">
        <v>418</v>
      </c>
      <c r="T269" s="36">
        <v>9.9540726181608002E-2</v>
      </c>
      <c r="U269" s="37">
        <v>1.79459818725861E-2</v>
      </c>
      <c r="V269" s="37">
        <v>0.16478324441593001</v>
      </c>
      <c r="W269" s="39">
        <v>45</v>
      </c>
      <c r="Y269" s="34" t="s">
        <v>441</v>
      </c>
      <c r="Z269" s="36">
        <v>6.15031686402331E-2</v>
      </c>
      <c r="AA269" s="37">
        <v>2.4464190418244498E-2</v>
      </c>
      <c r="AB269" s="37">
        <v>7.7348724871912203E-2</v>
      </c>
      <c r="AC269" s="39">
        <v>19</v>
      </c>
      <c r="AE269" s="34" t="s">
        <v>432</v>
      </c>
      <c r="AF269" s="36">
        <v>0.38680733094419001</v>
      </c>
      <c r="AG269" s="37">
        <v>1.0902493072321299E-2</v>
      </c>
      <c r="AH269" s="37">
        <v>0.124208217983443</v>
      </c>
      <c r="AI269" s="39">
        <v>39</v>
      </c>
      <c r="AK269" s="34" t="s">
        <v>539</v>
      </c>
      <c r="AL269" s="36">
        <v>4.41335007386984E-2</v>
      </c>
      <c r="AM269" s="37">
        <v>5.8322361260641102E-2</v>
      </c>
      <c r="AN269" s="37">
        <v>0.13256240498519201</v>
      </c>
      <c r="AO269" s="39">
        <v>3</v>
      </c>
    </row>
    <row r="270" spans="1:41" x14ac:dyDescent="0.25">
      <c r="A270" s="34" t="s">
        <v>301</v>
      </c>
      <c r="B270" s="36">
        <v>1.26699121813345E-2</v>
      </c>
      <c r="C270" s="37">
        <v>1.3343925407265299E-2</v>
      </c>
      <c r="D270" s="37">
        <v>0.113964471503813</v>
      </c>
      <c r="E270" s="39">
        <v>64</v>
      </c>
      <c r="G270" s="34" t="s">
        <v>293</v>
      </c>
      <c r="H270" s="36">
        <v>0.104646904449156</v>
      </c>
      <c r="I270" s="37">
        <v>4.09963555254046E-2</v>
      </c>
      <c r="J270" s="37">
        <v>2.06815575355828E-2</v>
      </c>
      <c r="K270" s="39">
        <v>78</v>
      </c>
      <c r="M270" s="34" t="s">
        <v>313</v>
      </c>
      <c r="N270" s="36">
        <v>0.11351454740103201</v>
      </c>
      <c r="O270" s="37">
        <v>1.40016472972396E-2</v>
      </c>
      <c r="P270" s="37">
        <v>0.202292261751196</v>
      </c>
      <c r="Q270" s="39">
        <v>10</v>
      </c>
      <c r="S270" s="34" t="s">
        <v>420</v>
      </c>
      <c r="T270" s="36">
        <v>0.25564121619664198</v>
      </c>
      <c r="U270" s="37">
        <v>1.2816012618576501E-2</v>
      </c>
      <c r="V270" s="37">
        <v>0.117808528265669</v>
      </c>
      <c r="W270" s="39">
        <v>58</v>
      </c>
      <c r="Y270" s="34" t="s">
        <v>442</v>
      </c>
      <c r="Z270" s="36">
        <v>0.24191770878197899</v>
      </c>
      <c r="AA270" s="37">
        <v>0.14791796339237301</v>
      </c>
      <c r="AB270" s="37">
        <v>0.205776795540906</v>
      </c>
      <c r="AC270" s="39">
        <v>80</v>
      </c>
      <c r="AE270" s="34" t="s">
        <v>433</v>
      </c>
      <c r="AF270" s="36">
        <v>0.187336532308188</v>
      </c>
      <c r="AG270" s="37">
        <v>2.5195292330795999E-2</v>
      </c>
      <c r="AH270" s="37">
        <v>0.22416298002113499</v>
      </c>
      <c r="AI270" s="39">
        <v>57</v>
      </c>
      <c r="AK270" s="34" t="s">
        <v>540</v>
      </c>
      <c r="AL270" s="36">
        <v>7.4315595287360897E-2</v>
      </c>
      <c r="AM270" s="37">
        <v>2.2779109918478199E-2</v>
      </c>
      <c r="AN270" s="37">
        <v>0.16580048369167</v>
      </c>
      <c r="AO270" s="39">
        <v>15</v>
      </c>
    </row>
    <row r="271" spans="1:41" x14ac:dyDescent="0.25">
      <c r="A271" s="34" t="s">
        <v>302</v>
      </c>
      <c r="B271" s="36">
        <v>8.5731508708182094E-2</v>
      </c>
      <c r="C271" s="37">
        <v>1.16848442876584E-2</v>
      </c>
      <c r="D271" s="37">
        <v>2.3600546815027101E-2</v>
      </c>
      <c r="E271" s="39">
        <v>12</v>
      </c>
      <c r="G271" s="34" t="s">
        <v>295</v>
      </c>
      <c r="H271" s="36">
        <v>8.9738395339424099E-2</v>
      </c>
      <c r="I271" s="37">
        <v>2.3895076464947901E-2</v>
      </c>
      <c r="J271" s="37">
        <v>4.9591836433045197E-2</v>
      </c>
      <c r="K271" s="39">
        <v>39</v>
      </c>
      <c r="M271" s="34" t="s">
        <v>314</v>
      </c>
      <c r="N271" s="36">
        <v>0.185927002585804</v>
      </c>
      <c r="O271" s="37">
        <v>9.5398450213672499E-3</v>
      </c>
      <c r="P271" s="37">
        <v>0.113444148564372</v>
      </c>
      <c r="Q271" s="39">
        <v>20</v>
      </c>
      <c r="S271" s="34" t="s">
        <v>422</v>
      </c>
      <c r="T271" s="36">
        <v>3.9874828383380502E-2</v>
      </c>
      <c r="U271" s="37">
        <v>1.58610591296869E-2</v>
      </c>
      <c r="V271" s="37">
        <v>3.2035486251319301E-2</v>
      </c>
      <c r="W271" s="39">
        <v>27</v>
      </c>
      <c r="Y271" s="34" t="s">
        <v>444</v>
      </c>
      <c r="Z271" s="36">
        <v>3.0010736143316299E-2</v>
      </c>
      <c r="AA271" s="37">
        <v>1.19374071260696E-2</v>
      </c>
      <c r="AB271" s="37">
        <v>0.14670482622898701</v>
      </c>
      <c r="AC271" s="39">
        <v>38</v>
      </c>
      <c r="AE271" s="34" t="s">
        <v>1129</v>
      </c>
      <c r="AF271" s="36">
        <v>6.7751736509951394E-2</v>
      </c>
      <c r="AG271" s="37">
        <v>3.5852404287879001E-3</v>
      </c>
      <c r="AH271" s="37">
        <v>0.12368688613953201</v>
      </c>
      <c r="AI271" s="39">
        <v>16</v>
      </c>
      <c r="AK271" s="34" t="s">
        <v>541</v>
      </c>
      <c r="AL271" s="36">
        <v>0.104991856611729</v>
      </c>
      <c r="AM271" s="37">
        <v>4.7709921882951901E-2</v>
      </c>
      <c r="AN271" s="37">
        <v>0.27330142617083703</v>
      </c>
      <c r="AO271" s="39">
        <v>7</v>
      </c>
    </row>
    <row r="272" spans="1:41" x14ac:dyDescent="0.25">
      <c r="A272" s="34" t="s">
        <v>303</v>
      </c>
      <c r="B272" s="36">
        <v>0.115781378844793</v>
      </c>
      <c r="C272" s="37">
        <v>1.09468790997897E-2</v>
      </c>
      <c r="D272" s="37">
        <v>8.4666196617115205E-2</v>
      </c>
      <c r="E272" s="39">
        <v>25</v>
      </c>
      <c r="G272" s="34" t="s">
        <v>296</v>
      </c>
      <c r="H272" s="36">
        <v>8.93879821095796E-2</v>
      </c>
      <c r="I272" s="37">
        <v>2.1059835224192001E-2</v>
      </c>
      <c r="J272" s="37">
        <v>3.5258940230069598E-2</v>
      </c>
      <c r="K272" s="39">
        <v>50</v>
      </c>
      <c r="M272" s="34" t="s">
        <v>1100</v>
      </c>
      <c r="N272" s="36">
        <v>7.7263569603818999E-2</v>
      </c>
      <c r="O272" s="37">
        <v>3.2867460160282799E-3</v>
      </c>
      <c r="P272" s="37">
        <v>0.10377864195622601</v>
      </c>
      <c r="Q272" s="39">
        <v>72</v>
      </c>
      <c r="S272" s="34" t="s">
        <v>426</v>
      </c>
      <c r="T272" s="36">
        <v>4.3223539726126997E-2</v>
      </c>
      <c r="U272" s="37">
        <v>1.71930801256115E-2</v>
      </c>
      <c r="V272" s="37">
        <v>8.3997856445696503E-2</v>
      </c>
      <c r="W272" s="39">
        <v>71</v>
      </c>
      <c r="Y272" s="34" t="s">
        <v>445</v>
      </c>
      <c r="Z272" s="36">
        <v>0.12604921368862501</v>
      </c>
      <c r="AA272" s="37">
        <v>5.0138749497392103E-2</v>
      </c>
      <c r="AB272" s="37">
        <v>0.63916381934481103</v>
      </c>
      <c r="AC272" s="39">
        <v>4</v>
      </c>
      <c r="AE272" s="34" t="s">
        <v>434</v>
      </c>
      <c r="AF272" s="36">
        <v>0.114165150568007</v>
      </c>
      <c r="AG272" s="37">
        <v>1.55006977740814E-2</v>
      </c>
      <c r="AH272" s="37">
        <v>0.28228027933525202</v>
      </c>
      <c r="AI272" s="39">
        <v>7</v>
      </c>
      <c r="AK272" s="34" t="s">
        <v>542</v>
      </c>
      <c r="AL272" s="36">
        <v>0.30107386336605702</v>
      </c>
      <c r="AM272" s="37">
        <v>0.243787172776604</v>
      </c>
      <c r="AN272" s="37">
        <v>0.86522255338327403</v>
      </c>
      <c r="AO272" s="39">
        <v>5</v>
      </c>
    </row>
    <row r="273" spans="1:41" x14ac:dyDescent="0.25">
      <c r="A273" s="34" t="s">
        <v>304</v>
      </c>
      <c r="B273" s="36">
        <v>0.282075168805072</v>
      </c>
      <c r="C273" s="37">
        <v>4.6811040487479701E-2</v>
      </c>
      <c r="D273" s="37">
        <v>0.24039036223492699</v>
      </c>
      <c r="E273" s="39">
        <v>12</v>
      </c>
      <c r="G273" s="34" t="s">
        <v>1090</v>
      </c>
      <c r="H273" s="36">
        <v>4.45532225357698E-2</v>
      </c>
      <c r="I273" s="37">
        <v>4.3348963285904504E-3</v>
      </c>
      <c r="J273" s="37">
        <v>8.4275967809646898E-2</v>
      </c>
      <c r="K273" s="39">
        <v>34</v>
      </c>
      <c r="M273" s="34" t="s">
        <v>317</v>
      </c>
      <c r="N273" s="36">
        <v>8.1495460538355005E-2</v>
      </c>
      <c r="O273" s="37">
        <v>1.2821728506161501E-2</v>
      </c>
      <c r="P273" s="37">
        <v>9.35658127713445E-2</v>
      </c>
      <c r="Q273" s="39">
        <v>10</v>
      </c>
      <c r="S273" s="34" t="s">
        <v>427</v>
      </c>
      <c r="T273" s="36">
        <v>8.7189124002804902E-2</v>
      </c>
      <c r="U273" s="37">
        <v>1.0562888901334101E-2</v>
      </c>
      <c r="V273" s="37">
        <v>0.15085785618317901</v>
      </c>
      <c r="W273" s="39">
        <v>53</v>
      </c>
      <c r="Y273" s="34" t="s">
        <v>448</v>
      </c>
      <c r="Z273" s="36">
        <v>2.5499681354618501E-2</v>
      </c>
      <c r="AA273" s="37">
        <v>1.03436166776898E-2</v>
      </c>
      <c r="AB273" s="37">
        <v>0.41617720598242502</v>
      </c>
      <c r="AC273" s="39">
        <v>46</v>
      </c>
      <c r="AE273" s="34" t="s">
        <v>435</v>
      </c>
      <c r="AF273" s="36">
        <v>0.16069034718250599</v>
      </c>
      <c r="AG273" s="37">
        <v>3.2931917447280197E-2</v>
      </c>
      <c r="AH273" s="37">
        <v>0.18271999588065699</v>
      </c>
      <c r="AI273" s="39">
        <v>14</v>
      </c>
      <c r="AK273" s="34" t="s">
        <v>543</v>
      </c>
      <c r="AL273" s="36">
        <v>6.1328557111905498E-2</v>
      </c>
      <c r="AM273" s="37">
        <v>5.3385897500788503E-2</v>
      </c>
      <c r="AN273" s="37">
        <v>0.33643869726555198</v>
      </c>
      <c r="AO273" s="39">
        <v>25</v>
      </c>
    </row>
    <row r="274" spans="1:41" x14ac:dyDescent="0.25">
      <c r="A274" s="34" t="s">
        <v>305</v>
      </c>
      <c r="B274" s="36">
        <v>6.3048632851743697E-2</v>
      </c>
      <c r="C274" s="37">
        <v>2.2657661338087099E-2</v>
      </c>
      <c r="D274" s="37">
        <v>6.6645634231985301E-2</v>
      </c>
      <c r="E274" s="39">
        <v>54</v>
      </c>
      <c r="G274" s="34" t="s">
        <v>297</v>
      </c>
      <c r="H274" s="36">
        <v>0.14811590722846801</v>
      </c>
      <c r="I274" s="37">
        <v>1.29819692039948E-2</v>
      </c>
      <c r="J274" s="37">
        <v>0.10669527478006301</v>
      </c>
      <c r="K274" s="39">
        <v>9</v>
      </c>
      <c r="M274" s="34" t="s">
        <v>318</v>
      </c>
      <c r="N274" s="36">
        <v>5.7131567033949497E-2</v>
      </c>
      <c r="O274" s="37">
        <v>2.70186748651908E-2</v>
      </c>
      <c r="P274" s="37">
        <v>0.11994845316499</v>
      </c>
      <c r="Q274" s="39">
        <v>39</v>
      </c>
      <c r="S274" s="34" t="s">
        <v>428</v>
      </c>
      <c r="T274" s="36">
        <v>0.57803682616472796</v>
      </c>
      <c r="U274" s="37">
        <v>0.14408308854914301</v>
      </c>
      <c r="V274" s="37">
        <v>0.84996847278013599</v>
      </c>
      <c r="W274" s="39">
        <v>26</v>
      </c>
      <c r="Y274" s="34" t="s">
        <v>450</v>
      </c>
      <c r="Z274" s="36">
        <v>4.6277059460013301E-2</v>
      </c>
      <c r="AA274" s="37">
        <v>2.3104938495958498E-2</v>
      </c>
      <c r="AB274" s="37">
        <v>0.15901470329900999</v>
      </c>
      <c r="AC274" s="39">
        <v>20</v>
      </c>
      <c r="AE274" s="34" t="s">
        <v>437</v>
      </c>
      <c r="AF274" s="36">
        <v>5.6406246024239201E-2</v>
      </c>
      <c r="AG274" s="37">
        <v>1.52271076470417E-2</v>
      </c>
      <c r="AH274" s="37">
        <v>0.102885738148769</v>
      </c>
      <c r="AI274" s="39">
        <v>57</v>
      </c>
      <c r="AK274" s="34" t="s">
        <v>544</v>
      </c>
      <c r="AL274" s="36">
        <v>0.104224847542827</v>
      </c>
      <c r="AM274" s="37">
        <v>2.8261046192742601E-2</v>
      </c>
      <c r="AN274" s="37">
        <v>0.107308965310873</v>
      </c>
      <c r="AO274" s="39">
        <v>18</v>
      </c>
    </row>
    <row r="275" spans="1:41" x14ac:dyDescent="0.25">
      <c r="A275" s="34" t="s">
        <v>306</v>
      </c>
      <c r="B275" s="36">
        <v>6.2957413257298103E-2</v>
      </c>
      <c r="C275" s="37">
        <v>1.0748453762642E-2</v>
      </c>
      <c r="D275" s="37">
        <v>1.7631906167729399E-2</v>
      </c>
      <c r="E275" s="39">
        <v>60</v>
      </c>
      <c r="G275" s="34" t="s">
        <v>298</v>
      </c>
      <c r="H275" s="36">
        <v>5.4943944173565899E-2</v>
      </c>
      <c r="I275" s="37">
        <v>1.1763967526031999E-2</v>
      </c>
      <c r="J275" s="37">
        <v>0.31142774191732397</v>
      </c>
      <c r="K275" s="39">
        <v>80</v>
      </c>
      <c r="M275" s="34" t="s">
        <v>320</v>
      </c>
      <c r="N275" s="36">
        <v>0.13508639691614299</v>
      </c>
      <c r="O275" s="37">
        <v>2.7634822680683201E-2</v>
      </c>
      <c r="P275" s="37">
        <v>0.236480375973005</v>
      </c>
      <c r="Q275" s="39">
        <v>9</v>
      </c>
      <c r="S275" s="34" t="s">
        <v>430</v>
      </c>
      <c r="T275" s="36">
        <v>8.6976267792655798E-2</v>
      </c>
      <c r="U275" s="37">
        <v>1.1157364545992299E-2</v>
      </c>
      <c r="V275" s="37">
        <v>0.110655730991586</v>
      </c>
      <c r="W275" s="39">
        <v>13</v>
      </c>
      <c r="Y275" s="34" t="s">
        <v>451</v>
      </c>
      <c r="Z275" s="36">
        <v>3.7180428765933998E-2</v>
      </c>
      <c r="AA275" s="37">
        <v>2.0498495956855899E-2</v>
      </c>
      <c r="AB275" s="37">
        <v>0.62905149393368798</v>
      </c>
      <c r="AC275" s="39">
        <v>4</v>
      </c>
      <c r="AE275" s="34" t="s">
        <v>1131</v>
      </c>
      <c r="AF275" s="36">
        <v>8.3840941206015804E-2</v>
      </c>
      <c r="AG275" s="37">
        <v>2.6459549230736599E-3</v>
      </c>
      <c r="AH275" s="37">
        <v>0.475356688281661</v>
      </c>
      <c r="AI275" s="39">
        <v>9</v>
      </c>
      <c r="AK275" s="34" t="s">
        <v>546</v>
      </c>
      <c r="AL275" s="36">
        <v>4.7889766067542597E-2</v>
      </c>
      <c r="AM275" s="37">
        <v>1.9049170669804098E-2</v>
      </c>
      <c r="AN275" s="37">
        <v>0.174334518356908</v>
      </c>
      <c r="AO275" s="39">
        <v>16</v>
      </c>
    </row>
    <row r="276" spans="1:41" x14ac:dyDescent="0.25">
      <c r="A276" s="34" t="s">
        <v>307</v>
      </c>
      <c r="B276" s="36">
        <v>0.108764980367725</v>
      </c>
      <c r="C276" s="37">
        <v>1.4228603752995801E-2</v>
      </c>
      <c r="D276" s="37">
        <v>0.12673804524827301</v>
      </c>
      <c r="E276" s="39">
        <v>19</v>
      </c>
      <c r="G276" s="34" t="s">
        <v>1091</v>
      </c>
      <c r="H276" s="36">
        <v>4.8013564231698801E-2</v>
      </c>
      <c r="I276" s="37">
        <v>4.8468649305082696E-3</v>
      </c>
      <c r="J276" s="37">
        <v>6.6375057935161394E-2</v>
      </c>
      <c r="K276" s="39">
        <v>56</v>
      </c>
      <c r="M276" s="34" t="s">
        <v>322</v>
      </c>
      <c r="N276" s="36">
        <v>2.0014765404189502E-2</v>
      </c>
      <c r="O276" s="37">
        <v>1.9257933172150399E-2</v>
      </c>
      <c r="P276" s="37">
        <v>0.144749503841547</v>
      </c>
      <c r="Q276" s="39">
        <v>32</v>
      </c>
      <c r="S276" s="34" t="s">
        <v>431</v>
      </c>
      <c r="T276" s="36">
        <v>0.191192108246309</v>
      </c>
      <c r="U276" s="37">
        <v>4.0782310010500603E-2</v>
      </c>
      <c r="V276" s="37">
        <v>0.44235948592965202</v>
      </c>
      <c r="W276" s="39">
        <v>13</v>
      </c>
      <c r="Y276" s="34" t="s">
        <v>453</v>
      </c>
      <c r="Z276" s="36">
        <v>7.59440798535235E-2</v>
      </c>
      <c r="AA276" s="37">
        <v>1.0347794155415599E-2</v>
      </c>
      <c r="AB276" s="37">
        <v>0.105353307867684</v>
      </c>
      <c r="AC276" s="39">
        <v>20</v>
      </c>
      <c r="AE276" s="34" t="s">
        <v>441</v>
      </c>
      <c r="AF276" s="36">
        <v>6.15031686402331E-2</v>
      </c>
      <c r="AG276" s="37">
        <v>2.4464190418244498E-2</v>
      </c>
      <c r="AH276" s="37">
        <v>7.7348724871912203E-2</v>
      </c>
      <c r="AI276" s="39">
        <v>19</v>
      </c>
      <c r="AK276" s="34" t="s">
        <v>550</v>
      </c>
      <c r="AL276" s="36">
        <v>4.9356129804235503E-2</v>
      </c>
      <c r="AM276" s="37">
        <v>1.9632447962177599E-2</v>
      </c>
      <c r="AN276" s="37">
        <v>0.14469712942979299</v>
      </c>
      <c r="AO276" s="39">
        <v>36</v>
      </c>
    </row>
    <row r="277" spans="1:41" x14ac:dyDescent="0.25">
      <c r="A277" s="34" t="s">
        <v>308</v>
      </c>
      <c r="B277" s="36">
        <v>0.31742918276722598</v>
      </c>
      <c r="C277" s="37">
        <v>2.9714963862696901E-2</v>
      </c>
      <c r="D277" s="37">
        <v>0.56964291351590102</v>
      </c>
      <c r="E277" s="39">
        <v>3</v>
      </c>
      <c r="G277" s="34" t="s">
        <v>1092</v>
      </c>
      <c r="H277" s="36">
        <v>4.8203542842433701E-2</v>
      </c>
      <c r="I277" s="37">
        <v>7.9027423783733994E-3</v>
      </c>
      <c r="J277" s="37">
        <v>7.2883803469091596E-2</v>
      </c>
      <c r="K277" s="39">
        <v>70</v>
      </c>
      <c r="M277" s="34" t="s">
        <v>1103</v>
      </c>
      <c r="N277" s="36">
        <v>9.2964232394740595E-2</v>
      </c>
      <c r="O277" s="37">
        <v>6.6964076580204096E-3</v>
      </c>
      <c r="P277" s="37">
        <v>0.420824380295997</v>
      </c>
      <c r="Q277" s="39">
        <v>14</v>
      </c>
      <c r="S277" s="34" t="s">
        <v>432</v>
      </c>
      <c r="T277" s="36">
        <v>0.38680733094419001</v>
      </c>
      <c r="U277" s="37">
        <v>1.0902493072321299E-2</v>
      </c>
      <c r="V277" s="37">
        <v>0.124208217983443</v>
      </c>
      <c r="W277" s="39">
        <v>39</v>
      </c>
      <c r="Y277" s="34" t="s">
        <v>456</v>
      </c>
      <c r="Z277" s="36">
        <v>0.149888102938873</v>
      </c>
      <c r="AA277" s="37">
        <v>1.5654497945726799E-2</v>
      </c>
      <c r="AB277" s="37">
        <v>0.46646867751768401</v>
      </c>
      <c r="AC277" s="39">
        <v>13</v>
      </c>
      <c r="AE277" s="34" t="s">
        <v>442</v>
      </c>
      <c r="AF277" s="36">
        <v>0.24191770878197899</v>
      </c>
      <c r="AG277" s="37">
        <v>0.14791796339237301</v>
      </c>
      <c r="AH277" s="37">
        <v>0.205776795540906</v>
      </c>
      <c r="AI277" s="39">
        <v>80</v>
      </c>
      <c r="AK277" s="34" t="s">
        <v>552</v>
      </c>
      <c r="AL277" s="36">
        <v>4.75599212765795E-2</v>
      </c>
      <c r="AM277" s="37">
        <v>1.4063547972213399E-2</v>
      </c>
      <c r="AN277" s="37">
        <v>0.26548238797277701</v>
      </c>
      <c r="AO277" s="39">
        <v>8</v>
      </c>
    </row>
    <row r="278" spans="1:41" x14ac:dyDescent="0.25">
      <c r="A278" s="34" t="s">
        <v>309</v>
      </c>
      <c r="B278" s="36">
        <v>0.148160462967696</v>
      </c>
      <c r="C278" s="37">
        <v>3.5581769990468498E-2</v>
      </c>
      <c r="D278" s="37">
        <v>0.133054898854603</v>
      </c>
      <c r="E278" s="39">
        <v>41</v>
      </c>
      <c r="G278" s="34" t="s">
        <v>1093</v>
      </c>
      <c r="H278" s="36">
        <v>6.3942420196968996E-2</v>
      </c>
      <c r="I278" s="37">
        <v>7.46051352196725E-3</v>
      </c>
      <c r="J278" s="37">
        <v>0.19938570587291801</v>
      </c>
      <c r="K278" s="39">
        <v>6</v>
      </c>
      <c r="M278" s="34" t="s">
        <v>323</v>
      </c>
      <c r="N278" s="36">
        <v>0.24804322866499601</v>
      </c>
      <c r="O278" s="37">
        <v>0.13854155052141701</v>
      </c>
      <c r="P278" s="37">
        <v>0.88838842834340803</v>
      </c>
      <c r="Q278" s="39">
        <v>11</v>
      </c>
      <c r="S278" s="34" t="s">
        <v>433</v>
      </c>
      <c r="T278" s="36">
        <v>0.187336532308188</v>
      </c>
      <c r="U278" s="37">
        <v>2.5195292330795999E-2</v>
      </c>
      <c r="V278" s="37">
        <v>0.22416298002113499</v>
      </c>
      <c r="W278" s="39">
        <v>57</v>
      </c>
      <c r="Y278" s="34" t="s">
        <v>457</v>
      </c>
      <c r="Z278" s="36">
        <v>0.87476656133567798</v>
      </c>
      <c r="AA278" s="37">
        <v>2.3494270516946698E-2</v>
      </c>
      <c r="AB278" s="37">
        <v>0.15187258878180601</v>
      </c>
      <c r="AC278" s="39">
        <v>56</v>
      </c>
      <c r="AE278" s="34" t="s">
        <v>445</v>
      </c>
      <c r="AF278" s="36">
        <v>0.12604921368862501</v>
      </c>
      <c r="AG278" s="37">
        <v>5.0138749497392103E-2</v>
      </c>
      <c r="AH278" s="37">
        <v>0.63916381934481103</v>
      </c>
      <c r="AI278" s="39">
        <v>4</v>
      </c>
      <c r="AK278" s="34" t="s">
        <v>553</v>
      </c>
      <c r="AL278" s="36">
        <v>0.246133853321365</v>
      </c>
      <c r="AM278" s="37">
        <v>2.8197219773773301E-2</v>
      </c>
      <c r="AN278" s="37">
        <v>0.82740893467630505</v>
      </c>
      <c r="AO278" s="39">
        <v>7</v>
      </c>
    </row>
    <row r="279" spans="1:41" x14ac:dyDescent="0.25">
      <c r="A279" s="34" t="s">
        <v>310</v>
      </c>
      <c r="B279" s="36">
        <v>5.4378711719159201E-2</v>
      </c>
      <c r="C279" s="37">
        <v>4.8433183198105703E-2</v>
      </c>
      <c r="D279" s="37">
        <v>3.3095582310013798E-2</v>
      </c>
      <c r="E279" s="39">
        <v>69</v>
      </c>
      <c r="G279" s="34" t="s">
        <v>1094</v>
      </c>
      <c r="H279" s="36">
        <v>5.3008020097301503E-2</v>
      </c>
      <c r="I279" s="37">
        <v>7.2380171307415697E-3</v>
      </c>
      <c r="J279" s="37">
        <v>9.8400429002302198E-2</v>
      </c>
      <c r="K279" s="39">
        <v>18</v>
      </c>
      <c r="M279" s="34" t="s">
        <v>325</v>
      </c>
      <c r="N279" s="36">
        <v>0.135334926266762</v>
      </c>
      <c r="O279" s="37">
        <v>0.109150882355072</v>
      </c>
      <c r="P279" s="37">
        <v>0.29527205104745302</v>
      </c>
      <c r="Q279" s="39">
        <v>3</v>
      </c>
      <c r="S279" s="34" t="s">
        <v>434</v>
      </c>
      <c r="T279" s="36">
        <v>0.114165150568007</v>
      </c>
      <c r="U279" s="37">
        <v>1.55006977740814E-2</v>
      </c>
      <c r="V279" s="37">
        <v>0.28228027933525202</v>
      </c>
      <c r="W279" s="39">
        <v>7</v>
      </c>
      <c r="Y279" s="34" t="s">
        <v>458</v>
      </c>
      <c r="Z279" s="36">
        <v>0.14998890283161301</v>
      </c>
      <c r="AA279" s="37">
        <v>1.35963750787013E-2</v>
      </c>
      <c r="AB279" s="37">
        <v>0.80996434268765805</v>
      </c>
      <c r="AC279" s="39">
        <v>8</v>
      </c>
      <c r="AE279" s="34" t="s">
        <v>1136</v>
      </c>
      <c r="AF279" s="36">
        <v>7.9400632467069202E-2</v>
      </c>
      <c r="AG279" s="37">
        <v>3.9634417402210796E-3</v>
      </c>
      <c r="AH279" s="37">
        <v>7.9132909782061597E-2</v>
      </c>
      <c r="AI279" s="39">
        <v>47</v>
      </c>
      <c r="AK279" s="34" t="s">
        <v>554</v>
      </c>
      <c r="AL279" s="36">
        <v>1.08207194145807</v>
      </c>
      <c r="AM279" s="37">
        <v>6.4050490073723904E-2</v>
      </c>
      <c r="AN279" s="37">
        <v>0.53252174462749802</v>
      </c>
      <c r="AO279" s="39">
        <v>5</v>
      </c>
    </row>
    <row r="280" spans="1:41" x14ac:dyDescent="0.25">
      <c r="A280" s="34" t="s">
        <v>311</v>
      </c>
      <c r="B280" s="36">
        <v>1.9872021444935401E-2</v>
      </c>
      <c r="C280" s="37">
        <v>2.8504638618771599E-2</v>
      </c>
      <c r="D280" s="37">
        <v>7.9780144428384506E-2</v>
      </c>
      <c r="E280" s="39">
        <v>42</v>
      </c>
      <c r="G280" s="34" t="s">
        <v>300</v>
      </c>
      <c r="H280" s="36">
        <v>0.120526480002243</v>
      </c>
      <c r="I280" s="37">
        <v>1.1124417078526801E-2</v>
      </c>
      <c r="J280" s="37">
        <v>6.3400846388579096E-2</v>
      </c>
      <c r="K280" s="39">
        <v>58</v>
      </c>
      <c r="M280" s="34" t="s">
        <v>327</v>
      </c>
      <c r="N280" s="36">
        <v>3.8862086009864502E-2</v>
      </c>
      <c r="O280" s="37">
        <v>1.5458219360320701E-2</v>
      </c>
      <c r="P280" s="37">
        <v>8.4001324380325496E-2</v>
      </c>
      <c r="Q280" s="39">
        <v>38</v>
      </c>
      <c r="S280" s="34" t="s">
        <v>435</v>
      </c>
      <c r="T280" s="36">
        <v>0.16069034718250599</v>
      </c>
      <c r="U280" s="37">
        <v>3.2931917447280197E-2</v>
      </c>
      <c r="V280" s="37">
        <v>0.18271999588065699</v>
      </c>
      <c r="W280" s="39">
        <v>14</v>
      </c>
      <c r="Y280" s="34" t="s">
        <v>460</v>
      </c>
      <c r="Z280" s="36">
        <v>0.168993348428947</v>
      </c>
      <c r="AA280" s="37">
        <v>6.7220690360951393E-2</v>
      </c>
      <c r="AB280" s="37">
        <v>0.18557867761351901</v>
      </c>
      <c r="AC280" s="39">
        <v>21</v>
      </c>
      <c r="AE280" s="34" t="s">
        <v>450</v>
      </c>
      <c r="AF280" s="36">
        <v>4.6277059460013301E-2</v>
      </c>
      <c r="AG280" s="37">
        <v>2.3104938495958498E-2</v>
      </c>
      <c r="AH280" s="37">
        <v>0.15901470329900999</v>
      </c>
      <c r="AI280" s="39">
        <v>20</v>
      </c>
      <c r="AK280" s="34" t="s">
        <v>555</v>
      </c>
      <c r="AL280" s="36">
        <v>6.2982039709749194E-2</v>
      </c>
      <c r="AM280" s="37">
        <v>2.50524427676528E-2</v>
      </c>
      <c r="AN280" s="37">
        <v>0.32373430191852598</v>
      </c>
      <c r="AO280" s="39">
        <v>11</v>
      </c>
    </row>
    <row r="281" spans="1:41" x14ac:dyDescent="0.25">
      <c r="A281" s="34" t="s">
        <v>312</v>
      </c>
      <c r="B281" s="36">
        <v>8.3159111201107902E-2</v>
      </c>
      <c r="C281" s="37">
        <v>1.0781592961636201E-2</v>
      </c>
      <c r="D281" s="37">
        <v>5.2095752789713602E-2</v>
      </c>
      <c r="E281" s="39">
        <v>60</v>
      </c>
      <c r="G281" s="34" t="s">
        <v>302</v>
      </c>
      <c r="H281" s="36">
        <v>8.5731508708182094E-2</v>
      </c>
      <c r="I281" s="37">
        <v>1.16848442876584E-2</v>
      </c>
      <c r="J281" s="37">
        <v>2.3600546815027101E-2</v>
      </c>
      <c r="K281" s="39">
        <v>12</v>
      </c>
      <c r="M281" s="34" t="s">
        <v>328</v>
      </c>
      <c r="N281" s="36">
        <v>5.8865588986026E-2</v>
      </c>
      <c r="O281" s="37">
        <v>1.2072536044690701E-2</v>
      </c>
      <c r="P281" s="37">
        <v>0.83213508196174901</v>
      </c>
      <c r="Q281" s="39">
        <v>24</v>
      </c>
      <c r="S281" s="34" t="s">
        <v>436</v>
      </c>
      <c r="T281" s="36">
        <v>0.102585604835642</v>
      </c>
      <c r="U281" s="37">
        <v>1.00494043484657E-2</v>
      </c>
      <c r="V281" s="37">
        <v>5.5885291239649797E-2</v>
      </c>
      <c r="W281" s="39">
        <v>27</v>
      </c>
      <c r="Y281" s="34" t="s">
        <v>461</v>
      </c>
      <c r="Z281" s="36">
        <v>0.13015966967625101</v>
      </c>
      <c r="AA281" s="37">
        <v>2.93598924998816E-2</v>
      </c>
      <c r="AB281" s="37">
        <v>0.157362675081447</v>
      </c>
      <c r="AC281" s="39">
        <v>56</v>
      </c>
      <c r="AE281" s="34" t="s">
        <v>453</v>
      </c>
      <c r="AF281" s="36">
        <v>7.59440798535235E-2</v>
      </c>
      <c r="AG281" s="37">
        <v>1.0347794155415599E-2</v>
      </c>
      <c r="AH281" s="37">
        <v>0.105353307867684</v>
      </c>
      <c r="AI281" s="39">
        <v>20</v>
      </c>
      <c r="AK281" s="34" t="s">
        <v>556</v>
      </c>
      <c r="AL281" s="36">
        <v>0.104734344341711</v>
      </c>
      <c r="AM281" s="37">
        <v>1.8506364623251399E-2</v>
      </c>
      <c r="AN281" s="37">
        <v>1.8280205546584201</v>
      </c>
      <c r="AO281" s="39">
        <v>8</v>
      </c>
    </row>
    <row r="282" spans="1:41" x14ac:dyDescent="0.25">
      <c r="A282" s="34" t="s">
        <v>313</v>
      </c>
      <c r="B282" s="36">
        <v>0.11351454740103201</v>
      </c>
      <c r="C282" s="37">
        <v>1.40016472972396E-2</v>
      </c>
      <c r="D282" s="37">
        <v>0.202292261751196</v>
      </c>
      <c r="E282" s="39">
        <v>10</v>
      </c>
      <c r="G282" s="34" t="s">
        <v>303</v>
      </c>
      <c r="H282" s="36">
        <v>0.115781378844793</v>
      </c>
      <c r="I282" s="37">
        <v>1.09468790997897E-2</v>
      </c>
      <c r="J282" s="37">
        <v>8.4666196617115205E-2</v>
      </c>
      <c r="K282" s="39">
        <v>25</v>
      </c>
      <c r="M282" s="34" t="s">
        <v>329</v>
      </c>
      <c r="N282" s="36">
        <v>0.19981080024734399</v>
      </c>
      <c r="O282" s="37">
        <v>0.104667464095588</v>
      </c>
      <c r="P282" s="37">
        <v>0.32778841130317499</v>
      </c>
      <c r="Q282" s="39">
        <v>5</v>
      </c>
      <c r="S282" s="34" t="s">
        <v>437</v>
      </c>
      <c r="T282" s="36">
        <v>5.6406246024239201E-2</v>
      </c>
      <c r="U282" s="37">
        <v>1.52271076470417E-2</v>
      </c>
      <c r="V282" s="37">
        <v>0.102885738148769</v>
      </c>
      <c r="W282" s="39">
        <v>57</v>
      </c>
      <c r="Y282" s="34" t="s">
        <v>462</v>
      </c>
      <c r="Z282" s="36">
        <v>0.27578668266745698</v>
      </c>
      <c r="AA282" s="37">
        <v>2.3364865110182698E-2</v>
      </c>
      <c r="AB282" s="37">
        <v>1.1502099278033999</v>
      </c>
      <c r="AC282" s="39">
        <v>3</v>
      </c>
      <c r="AE282" s="34" t="s">
        <v>456</v>
      </c>
      <c r="AF282" s="36">
        <v>0.149888102938873</v>
      </c>
      <c r="AG282" s="37">
        <v>1.5654497945726799E-2</v>
      </c>
      <c r="AH282" s="37">
        <v>0.46646867751768401</v>
      </c>
      <c r="AI282" s="39">
        <v>13</v>
      </c>
      <c r="AK282" s="34" t="s">
        <v>557</v>
      </c>
      <c r="AL282" s="36">
        <v>9.2021447656435898E-2</v>
      </c>
      <c r="AM282" s="37">
        <v>2.0503592212344001E-2</v>
      </c>
      <c r="AN282" s="37">
        <v>0.233166337320172</v>
      </c>
      <c r="AO282" s="39">
        <v>11</v>
      </c>
    </row>
    <row r="283" spans="1:41" x14ac:dyDescent="0.25">
      <c r="A283" s="34" t="s">
        <v>314</v>
      </c>
      <c r="B283" s="36">
        <v>0.185927002585804</v>
      </c>
      <c r="C283" s="37">
        <v>9.5398450213672499E-3</v>
      </c>
      <c r="D283" s="37">
        <v>0.113444148564372</v>
      </c>
      <c r="E283" s="39">
        <v>20</v>
      </c>
      <c r="G283" s="34" t="s">
        <v>304</v>
      </c>
      <c r="H283" s="36">
        <v>0.282075168805072</v>
      </c>
      <c r="I283" s="37">
        <v>4.6811040487479701E-2</v>
      </c>
      <c r="J283" s="37">
        <v>0.24039036223492699</v>
      </c>
      <c r="K283" s="39">
        <v>12</v>
      </c>
      <c r="M283" s="34" t="s">
        <v>1386</v>
      </c>
      <c r="N283" s="36">
        <v>1.8911919752412999E-2</v>
      </c>
      <c r="O283" s="37">
        <v>3.0392725467737998E-3</v>
      </c>
      <c r="P283" s="37">
        <v>0.111094322539828</v>
      </c>
      <c r="Q283" s="39">
        <v>31</v>
      </c>
      <c r="S283" s="34" t="s">
        <v>440</v>
      </c>
      <c r="T283" s="36">
        <v>8.9797162506458097E-2</v>
      </c>
      <c r="U283" s="37">
        <v>1.06413934700374E-2</v>
      </c>
      <c r="V283" s="37">
        <v>7.4272749829353904E-2</v>
      </c>
      <c r="W283" s="39">
        <v>15</v>
      </c>
      <c r="Y283" s="34" t="s">
        <v>463</v>
      </c>
      <c r="Z283" s="36">
        <v>2.7367478764443801E-2</v>
      </c>
      <c r="AA283" s="37">
        <v>1.0885995413944201E-2</v>
      </c>
      <c r="AB283" s="37">
        <v>0.50892449462200695</v>
      </c>
      <c r="AC283" s="39">
        <v>18</v>
      </c>
      <c r="AE283" s="34" t="s">
        <v>457</v>
      </c>
      <c r="AF283" s="36">
        <v>0.87476656133567798</v>
      </c>
      <c r="AG283" s="37">
        <v>2.3494270516946698E-2</v>
      </c>
      <c r="AH283" s="37">
        <v>0.15187258878180601</v>
      </c>
      <c r="AI283" s="39">
        <v>56</v>
      </c>
      <c r="AK283" s="34" t="s">
        <v>561</v>
      </c>
      <c r="AL283" s="36">
        <v>0.14612152145190799</v>
      </c>
      <c r="AM283" s="37">
        <v>9.4523312117714593E-3</v>
      </c>
      <c r="AN283" s="37">
        <v>9.8135129870005097E-2</v>
      </c>
      <c r="AO283" s="39">
        <v>15</v>
      </c>
    </row>
    <row r="284" spans="1:41" x14ac:dyDescent="0.25">
      <c r="A284" s="34" t="s">
        <v>315</v>
      </c>
      <c r="B284" s="36">
        <v>0.114531151361117</v>
      </c>
      <c r="C284" s="37">
        <v>2.6618545442417301E-2</v>
      </c>
      <c r="D284" s="37">
        <v>6.1504670300423399E-2</v>
      </c>
      <c r="E284" s="39">
        <v>71</v>
      </c>
      <c r="G284" s="34" t="s">
        <v>1095</v>
      </c>
      <c r="H284" s="36">
        <v>6.4284755270718405E-2</v>
      </c>
      <c r="I284" s="37">
        <v>6.5441166380167696E-3</v>
      </c>
      <c r="J284" s="37">
        <v>4.2264577720253299E-2</v>
      </c>
      <c r="K284" s="39">
        <v>72</v>
      </c>
      <c r="M284" s="34" t="s">
        <v>330</v>
      </c>
      <c r="N284" s="36">
        <v>6.3732944229397195E-2</v>
      </c>
      <c r="O284" s="37">
        <v>9.2660326132673401E-3</v>
      </c>
      <c r="P284" s="37">
        <v>0.17964940425748099</v>
      </c>
      <c r="Q284" s="39">
        <v>16</v>
      </c>
      <c r="S284" s="34" t="s">
        <v>441</v>
      </c>
      <c r="T284" s="36">
        <v>6.15031686402331E-2</v>
      </c>
      <c r="U284" s="37">
        <v>2.4464190418244498E-2</v>
      </c>
      <c r="V284" s="37">
        <v>7.7348724871912203E-2</v>
      </c>
      <c r="W284" s="39">
        <v>19</v>
      </c>
      <c r="Y284" s="34" t="s">
        <v>464</v>
      </c>
      <c r="Z284" s="36">
        <v>0.11020351251037901</v>
      </c>
      <c r="AA284" s="37">
        <v>2.2167750249749402E-2</v>
      </c>
      <c r="AB284" s="37">
        <v>0.105073892717589</v>
      </c>
      <c r="AC284" s="39">
        <v>56</v>
      </c>
      <c r="AE284" s="34" t="s">
        <v>458</v>
      </c>
      <c r="AF284" s="36">
        <v>0.14998890283161301</v>
      </c>
      <c r="AG284" s="37">
        <v>1.35963750787013E-2</v>
      </c>
      <c r="AH284" s="37">
        <v>0.80996434268765805</v>
      </c>
      <c r="AI284" s="39">
        <v>8</v>
      </c>
      <c r="AK284" s="34" t="s">
        <v>562</v>
      </c>
      <c r="AL284" s="36">
        <v>0.27206912439958802</v>
      </c>
      <c r="AM284" s="37">
        <v>3.4901180283703398E-2</v>
      </c>
      <c r="AN284" s="37">
        <v>0.91287355567854001</v>
      </c>
      <c r="AO284" s="39">
        <v>6</v>
      </c>
    </row>
    <row r="285" spans="1:41" x14ac:dyDescent="0.25">
      <c r="A285" s="34" t="s">
        <v>316</v>
      </c>
      <c r="B285" s="36">
        <v>5.2732201514936398E-2</v>
      </c>
      <c r="C285" s="37">
        <v>1.2607684899912101E-2</v>
      </c>
      <c r="D285" s="37">
        <v>4.2483525474309801E-2</v>
      </c>
      <c r="E285" s="39">
        <v>17</v>
      </c>
      <c r="G285" s="34" t="s">
        <v>305</v>
      </c>
      <c r="H285" s="36">
        <v>6.3048632851743697E-2</v>
      </c>
      <c r="I285" s="37">
        <v>2.2657661338087099E-2</v>
      </c>
      <c r="J285" s="37">
        <v>6.6645634231985301E-2</v>
      </c>
      <c r="K285" s="39">
        <v>54</v>
      </c>
      <c r="M285" s="34" t="s">
        <v>331</v>
      </c>
      <c r="N285" s="36">
        <v>6.0323168966100398E-2</v>
      </c>
      <c r="O285" s="37">
        <v>1.68781410593484E-2</v>
      </c>
      <c r="P285" s="37">
        <v>0.101705898817637</v>
      </c>
      <c r="Q285" s="39">
        <v>42</v>
      </c>
      <c r="S285" s="34" t="s">
        <v>442</v>
      </c>
      <c r="T285" s="36">
        <v>0.24191770878197899</v>
      </c>
      <c r="U285" s="37">
        <v>0.14791796339237301</v>
      </c>
      <c r="V285" s="37">
        <v>0.205776795540906</v>
      </c>
      <c r="W285" s="39">
        <v>80</v>
      </c>
      <c r="Y285" s="34" t="s">
        <v>469</v>
      </c>
      <c r="Z285" s="36">
        <v>6.4231067048367799E-2</v>
      </c>
      <c r="AA285" s="37">
        <v>1.1744047831082899E-2</v>
      </c>
      <c r="AB285" s="37">
        <v>0.107057989837646</v>
      </c>
      <c r="AC285" s="39">
        <v>52</v>
      </c>
      <c r="AE285" s="34" t="s">
        <v>460</v>
      </c>
      <c r="AF285" s="36">
        <v>0.168993348428947</v>
      </c>
      <c r="AG285" s="37">
        <v>6.7220690360951393E-2</v>
      </c>
      <c r="AH285" s="37">
        <v>0.18557867761351901</v>
      </c>
      <c r="AI285" s="39">
        <v>21</v>
      </c>
      <c r="AK285" s="34" t="s">
        <v>563</v>
      </c>
      <c r="AL285" s="36">
        <v>0.112106541871921</v>
      </c>
      <c r="AM285" s="37">
        <v>1.81805488133156E-2</v>
      </c>
      <c r="AN285" s="37">
        <v>0.20048432211009001</v>
      </c>
      <c r="AO285" s="39">
        <v>12</v>
      </c>
    </row>
    <row r="286" spans="1:41" x14ac:dyDescent="0.25">
      <c r="A286" s="34" t="s">
        <v>317</v>
      </c>
      <c r="B286" s="36">
        <v>8.1495460538355005E-2</v>
      </c>
      <c r="C286" s="37">
        <v>1.2821728506161501E-2</v>
      </c>
      <c r="D286" s="37">
        <v>9.35658127713445E-2</v>
      </c>
      <c r="E286" s="39">
        <v>10</v>
      </c>
      <c r="G286" s="34" t="s">
        <v>306</v>
      </c>
      <c r="H286" s="36">
        <v>6.2957413257298103E-2</v>
      </c>
      <c r="I286" s="37">
        <v>1.0748453762642E-2</v>
      </c>
      <c r="J286" s="37">
        <v>1.7631906167729399E-2</v>
      </c>
      <c r="K286" s="39">
        <v>60</v>
      </c>
      <c r="M286" s="34" t="s">
        <v>1105</v>
      </c>
      <c r="N286" s="36">
        <v>5.42904376258979E-2</v>
      </c>
      <c r="O286" s="37">
        <v>7.8594310362154994E-3</v>
      </c>
      <c r="P286" s="37">
        <v>0.13177573888989599</v>
      </c>
      <c r="Q286" s="39">
        <v>47</v>
      </c>
      <c r="S286" s="34" t="s">
        <v>445</v>
      </c>
      <c r="T286" s="36">
        <v>0.12604921368862501</v>
      </c>
      <c r="U286" s="37">
        <v>5.0138749497392103E-2</v>
      </c>
      <c r="V286" s="37">
        <v>0.63916381934481103</v>
      </c>
      <c r="W286" s="39">
        <v>4</v>
      </c>
      <c r="Y286" s="34" t="s">
        <v>470</v>
      </c>
      <c r="Z286" s="36">
        <v>0.403562400598244</v>
      </c>
      <c r="AA286" s="37">
        <v>0.13826394700094799</v>
      </c>
      <c r="AB286" s="37">
        <v>1.68221397332712</v>
      </c>
      <c r="AC286" s="39">
        <v>5</v>
      </c>
      <c r="AE286" s="34" t="s">
        <v>461</v>
      </c>
      <c r="AF286" s="36">
        <v>0.13015966967625101</v>
      </c>
      <c r="AG286" s="37">
        <v>2.93598924998816E-2</v>
      </c>
      <c r="AH286" s="37">
        <v>0.157362675081447</v>
      </c>
      <c r="AI286" s="39">
        <v>56</v>
      </c>
      <c r="AK286" s="34" t="s">
        <v>565</v>
      </c>
      <c r="AL286" s="36">
        <v>7.8612998927427305E-2</v>
      </c>
      <c r="AM286" s="37">
        <v>1.71468682536021E-2</v>
      </c>
      <c r="AN286" s="37">
        <v>0.119235048880173</v>
      </c>
      <c r="AO286" s="39">
        <v>72</v>
      </c>
    </row>
    <row r="287" spans="1:41" x14ac:dyDescent="0.25">
      <c r="A287" s="34" t="s">
        <v>318</v>
      </c>
      <c r="B287" s="36">
        <v>5.7131567033949497E-2</v>
      </c>
      <c r="C287" s="37">
        <v>2.70186748651908E-2</v>
      </c>
      <c r="D287" s="37">
        <v>0.11994845316499</v>
      </c>
      <c r="E287" s="39">
        <v>39</v>
      </c>
      <c r="G287" s="34" t="s">
        <v>1096</v>
      </c>
      <c r="H287" s="36">
        <v>4.7823219813923699E-2</v>
      </c>
      <c r="I287" s="37">
        <v>6.3018800218316001E-3</v>
      </c>
      <c r="J287" s="37">
        <v>4.9426101472286099E-2</v>
      </c>
      <c r="K287" s="39">
        <v>12</v>
      </c>
      <c r="M287" s="34" t="s">
        <v>1106</v>
      </c>
      <c r="N287" s="36">
        <v>6.6527839392490296E-2</v>
      </c>
      <c r="O287" s="37">
        <v>5.1674345808510004E-3</v>
      </c>
      <c r="P287" s="37">
        <v>0.15428785311236301</v>
      </c>
      <c r="Q287" s="39">
        <v>51</v>
      </c>
      <c r="S287" s="34" t="s">
        <v>449</v>
      </c>
      <c r="T287" s="36">
        <v>0.24521470300102099</v>
      </c>
      <c r="U287" s="37">
        <v>0.11267531138384899</v>
      </c>
      <c r="V287" s="37">
        <v>5.8581422631239298E-2</v>
      </c>
      <c r="W287" s="39">
        <v>57</v>
      </c>
      <c r="Y287" s="34" t="s">
        <v>471</v>
      </c>
      <c r="Z287" s="36">
        <v>0.12141682765098601</v>
      </c>
      <c r="AA287" s="37">
        <v>2.3571256091990098E-2</v>
      </c>
      <c r="AB287" s="37">
        <v>0.11327279123020099</v>
      </c>
      <c r="AC287" s="39">
        <v>47</v>
      </c>
      <c r="AE287" s="34" t="s">
        <v>462</v>
      </c>
      <c r="AF287" s="36">
        <v>0.27578668266745698</v>
      </c>
      <c r="AG287" s="37">
        <v>2.3364865110182698E-2</v>
      </c>
      <c r="AH287" s="37">
        <v>1.1502099278033999</v>
      </c>
      <c r="AI287" s="39">
        <v>3</v>
      </c>
      <c r="AK287" s="34" t="s">
        <v>567</v>
      </c>
      <c r="AL287" s="36">
        <v>0.56781334174653197</v>
      </c>
      <c r="AM287" s="37">
        <v>2.5008943908813301E-2</v>
      </c>
      <c r="AN287" s="37">
        <v>0.42317990369756803</v>
      </c>
      <c r="AO287" s="39">
        <v>7</v>
      </c>
    </row>
    <row r="288" spans="1:41" x14ac:dyDescent="0.25">
      <c r="A288" s="34" t="s">
        <v>319</v>
      </c>
      <c r="B288" s="36">
        <v>3.6292872648913899E-2</v>
      </c>
      <c r="C288" s="37">
        <v>1.4436260227531E-2</v>
      </c>
      <c r="D288" s="37">
        <v>2.9157738601070699E-2</v>
      </c>
      <c r="E288" s="39">
        <v>71</v>
      </c>
      <c r="G288" s="34" t="s">
        <v>307</v>
      </c>
      <c r="H288" s="36">
        <v>0.108764980367725</v>
      </c>
      <c r="I288" s="37">
        <v>1.4228603752995801E-2</v>
      </c>
      <c r="J288" s="37">
        <v>0.12673804524827301</v>
      </c>
      <c r="K288" s="39">
        <v>19</v>
      </c>
      <c r="M288" s="34" t="s">
        <v>334</v>
      </c>
      <c r="N288" s="36">
        <v>0.134144734281096</v>
      </c>
      <c r="O288" s="37">
        <v>1.5854975613404401E-2</v>
      </c>
      <c r="P288" s="37">
        <v>9.2526996362323699E-2</v>
      </c>
      <c r="Q288" s="39">
        <v>57</v>
      </c>
      <c r="S288" s="34" t="s">
        <v>450</v>
      </c>
      <c r="T288" s="36">
        <v>4.6277059460013301E-2</v>
      </c>
      <c r="U288" s="37">
        <v>2.3104938495958498E-2</v>
      </c>
      <c r="V288" s="37">
        <v>0.15901470329900999</v>
      </c>
      <c r="W288" s="39">
        <v>20</v>
      </c>
      <c r="Y288" s="34" t="s">
        <v>472</v>
      </c>
      <c r="Z288" s="36">
        <v>5.60149779264889E-2</v>
      </c>
      <c r="AA288" s="37">
        <v>3.8344890725599302E-2</v>
      </c>
      <c r="AB288" s="37">
        <v>0.471652729236678</v>
      </c>
      <c r="AC288" s="39">
        <v>19</v>
      </c>
      <c r="AE288" s="34" t="s">
        <v>464</v>
      </c>
      <c r="AF288" s="36">
        <v>0.11020351251037901</v>
      </c>
      <c r="AG288" s="37">
        <v>2.2167750249749402E-2</v>
      </c>
      <c r="AH288" s="37">
        <v>0.105073892717589</v>
      </c>
      <c r="AI288" s="39">
        <v>56</v>
      </c>
      <c r="AK288" s="34" t="s">
        <v>568</v>
      </c>
      <c r="AL288" s="36">
        <v>4.8554530036842999E-2</v>
      </c>
      <c r="AM288" s="37">
        <v>0.18478816498516401</v>
      </c>
      <c r="AN288" s="37">
        <v>0.43769026196894301</v>
      </c>
      <c r="AO288" s="39">
        <v>37</v>
      </c>
    </row>
    <row r="289" spans="1:41" x14ac:dyDescent="0.25">
      <c r="A289" s="34" t="s">
        <v>320</v>
      </c>
      <c r="B289" s="36">
        <v>0.13508639691614299</v>
      </c>
      <c r="C289" s="37">
        <v>2.7634822680683201E-2</v>
      </c>
      <c r="D289" s="37">
        <v>0.236480375973005</v>
      </c>
      <c r="E289" s="39">
        <v>9</v>
      </c>
      <c r="G289" s="34" t="s">
        <v>308</v>
      </c>
      <c r="H289" s="36">
        <v>0.31742918276722598</v>
      </c>
      <c r="I289" s="37">
        <v>2.9714963862696901E-2</v>
      </c>
      <c r="J289" s="37">
        <v>0.56964291351590102</v>
      </c>
      <c r="K289" s="39">
        <v>3</v>
      </c>
      <c r="M289" s="34" t="s">
        <v>335</v>
      </c>
      <c r="N289" s="36">
        <v>6.8930695570095804E-2</v>
      </c>
      <c r="O289" s="37">
        <v>1.72146042858521E-2</v>
      </c>
      <c r="P289" s="37">
        <v>0.14927246990807699</v>
      </c>
      <c r="Q289" s="39">
        <v>24</v>
      </c>
      <c r="S289" s="34" t="s">
        <v>453</v>
      </c>
      <c r="T289" s="36">
        <v>7.59440798535235E-2</v>
      </c>
      <c r="U289" s="37">
        <v>1.0347794155415599E-2</v>
      </c>
      <c r="V289" s="37">
        <v>0.105353307867684</v>
      </c>
      <c r="W289" s="39">
        <v>20</v>
      </c>
      <c r="Y289" s="34" t="s">
        <v>473</v>
      </c>
      <c r="Z289" s="36">
        <v>3.7904030537631E-2</v>
      </c>
      <c r="AA289" s="37">
        <v>2.5818146423769301E-2</v>
      </c>
      <c r="AB289" s="37">
        <v>0.17027649080757201</v>
      </c>
      <c r="AC289" s="39">
        <v>50</v>
      </c>
      <c r="AE289" s="34" t="s">
        <v>469</v>
      </c>
      <c r="AF289" s="36">
        <v>6.4231067048367799E-2</v>
      </c>
      <c r="AG289" s="37">
        <v>1.1744047831082899E-2</v>
      </c>
      <c r="AH289" s="37">
        <v>0.107057989837646</v>
      </c>
      <c r="AI289" s="39">
        <v>52</v>
      </c>
      <c r="AK289" s="34" t="s">
        <v>572</v>
      </c>
      <c r="AL289" s="36">
        <v>0.10783860216834</v>
      </c>
      <c r="AM289" s="37">
        <v>1.6160278890325799E-2</v>
      </c>
      <c r="AN289" s="37">
        <v>0.16573659191739301</v>
      </c>
      <c r="AO289" s="39">
        <v>15</v>
      </c>
    </row>
    <row r="290" spans="1:41" x14ac:dyDescent="0.25">
      <c r="A290" s="34" t="s">
        <v>321</v>
      </c>
      <c r="B290" s="36">
        <v>8.0861339505953894E-2</v>
      </c>
      <c r="C290" s="37">
        <v>9.6732812320006103E-3</v>
      </c>
      <c r="D290" s="37">
        <v>5.5121021592422097E-2</v>
      </c>
      <c r="E290" s="39">
        <v>42</v>
      </c>
      <c r="G290" s="34" t="s">
        <v>309</v>
      </c>
      <c r="H290" s="36">
        <v>0.148160462967696</v>
      </c>
      <c r="I290" s="37">
        <v>3.5581769990468498E-2</v>
      </c>
      <c r="J290" s="37">
        <v>0.133054898854603</v>
      </c>
      <c r="K290" s="39">
        <v>41</v>
      </c>
      <c r="M290" s="34" t="s">
        <v>337</v>
      </c>
      <c r="N290" s="36">
        <v>3.8312952318054601E-2</v>
      </c>
      <c r="O290" s="37">
        <v>9.2011230913474802E-3</v>
      </c>
      <c r="P290" s="37">
        <v>8.9810249756283198E-2</v>
      </c>
      <c r="Q290" s="39">
        <v>24</v>
      </c>
      <c r="S290" s="34" t="s">
        <v>454</v>
      </c>
      <c r="T290" s="36">
        <v>5.6728793683837299E-2</v>
      </c>
      <c r="U290" s="37">
        <v>9.5185037137372995E-3</v>
      </c>
      <c r="V290" s="37">
        <v>4.0737742956511801E-2</v>
      </c>
      <c r="W290" s="39">
        <v>80</v>
      </c>
      <c r="Y290" s="34" t="s">
        <v>474</v>
      </c>
      <c r="Z290" s="36">
        <v>0.171173162054227</v>
      </c>
      <c r="AA290" s="37">
        <v>3.5404476592099603E-2</v>
      </c>
      <c r="AB290" s="37">
        <v>0.40549964092428098</v>
      </c>
      <c r="AC290" s="39">
        <v>13</v>
      </c>
      <c r="AE290" s="34" t="s">
        <v>470</v>
      </c>
      <c r="AF290" s="36">
        <v>0.403562400598244</v>
      </c>
      <c r="AG290" s="37">
        <v>0.13826394700094799</v>
      </c>
      <c r="AH290" s="37">
        <v>1.68221397332712</v>
      </c>
      <c r="AI290" s="39">
        <v>5</v>
      </c>
      <c r="AK290" s="34" t="s">
        <v>577</v>
      </c>
      <c r="AL290" s="36">
        <v>9.7223927340187394E-2</v>
      </c>
      <c r="AM290" s="37">
        <v>3.8672880182371298E-2</v>
      </c>
      <c r="AN290" s="37">
        <v>0.59033591274286601</v>
      </c>
      <c r="AO290" s="39">
        <v>4</v>
      </c>
    </row>
    <row r="291" spans="1:41" x14ac:dyDescent="0.25">
      <c r="A291" s="34" t="s">
        <v>322</v>
      </c>
      <c r="B291" s="36">
        <v>2.0014765404189502E-2</v>
      </c>
      <c r="C291" s="37">
        <v>1.9257933172150399E-2</v>
      </c>
      <c r="D291" s="37">
        <v>0.144749503841547</v>
      </c>
      <c r="E291" s="39">
        <v>32</v>
      </c>
      <c r="G291" s="34" t="s">
        <v>310</v>
      </c>
      <c r="H291" s="36">
        <v>5.4378711719159201E-2</v>
      </c>
      <c r="I291" s="37">
        <v>4.8433183198105703E-2</v>
      </c>
      <c r="J291" s="37">
        <v>3.3095582310013798E-2</v>
      </c>
      <c r="K291" s="39">
        <v>69</v>
      </c>
      <c r="M291" s="34" t="s">
        <v>338</v>
      </c>
      <c r="N291" s="36">
        <v>7.5151586997049394E-2</v>
      </c>
      <c r="O291" s="37">
        <v>9.4493842100665908E-3</v>
      </c>
      <c r="P291" s="37">
        <v>0.29165348090647902</v>
      </c>
      <c r="Q291" s="39">
        <v>21</v>
      </c>
      <c r="S291" s="34" t="s">
        <v>456</v>
      </c>
      <c r="T291" s="36">
        <v>0.149888102938873</v>
      </c>
      <c r="U291" s="37">
        <v>1.5654497945726799E-2</v>
      </c>
      <c r="V291" s="37">
        <v>0.46646867751768401</v>
      </c>
      <c r="W291" s="39">
        <v>13</v>
      </c>
      <c r="Y291" s="34" t="s">
        <v>475</v>
      </c>
      <c r="Z291" s="36">
        <v>2.3739003103925901E-2</v>
      </c>
      <c r="AA291" s="37">
        <v>9.4426922240528292E-3</v>
      </c>
      <c r="AB291" s="37">
        <v>0.14261308770419401</v>
      </c>
      <c r="AC291" s="39">
        <v>56</v>
      </c>
      <c r="AE291" s="34" t="s">
        <v>471</v>
      </c>
      <c r="AF291" s="36">
        <v>0.12141682765098601</v>
      </c>
      <c r="AG291" s="37">
        <v>2.3571256091990098E-2</v>
      </c>
      <c r="AH291" s="37">
        <v>0.11327279123020099</v>
      </c>
      <c r="AI291" s="39">
        <v>47</v>
      </c>
      <c r="AK291" s="34" t="s">
        <v>578</v>
      </c>
      <c r="AL291" s="36">
        <v>0.182163268313973</v>
      </c>
      <c r="AM291" s="37">
        <v>9.5062667855612994E-3</v>
      </c>
      <c r="AN291" s="37">
        <v>0.78209955225880901</v>
      </c>
      <c r="AO291" s="39">
        <v>10</v>
      </c>
    </row>
    <row r="292" spans="1:41" x14ac:dyDescent="0.25">
      <c r="A292" s="34" t="s">
        <v>323</v>
      </c>
      <c r="B292" s="36">
        <v>0.24804322866499601</v>
      </c>
      <c r="C292" s="37">
        <v>0.13854155052141701</v>
      </c>
      <c r="D292" s="37">
        <v>0.88838842834340803</v>
      </c>
      <c r="E292" s="39">
        <v>11</v>
      </c>
      <c r="G292" s="34" t="s">
        <v>1097</v>
      </c>
      <c r="H292" s="36">
        <v>0.2177849161007</v>
      </c>
      <c r="I292" s="37">
        <v>6.7725363170299301E-3</v>
      </c>
      <c r="J292" s="37">
        <v>0.121326816935895</v>
      </c>
      <c r="K292" s="39">
        <v>10</v>
      </c>
      <c r="M292" s="34" t="s">
        <v>1387</v>
      </c>
      <c r="N292" s="36">
        <v>1.7473504870557099E-2</v>
      </c>
      <c r="O292" s="37">
        <v>6.9504573484331202E-3</v>
      </c>
      <c r="P292" s="37">
        <v>0.14273107035753199</v>
      </c>
      <c r="Q292" s="39">
        <v>80</v>
      </c>
      <c r="S292" s="34" t="s">
        <v>457</v>
      </c>
      <c r="T292" s="36">
        <v>0.87476656133567798</v>
      </c>
      <c r="U292" s="37">
        <v>2.3494270516946698E-2</v>
      </c>
      <c r="V292" s="37">
        <v>0.15187258878180601</v>
      </c>
      <c r="W292" s="39">
        <v>56</v>
      </c>
      <c r="Y292" s="34" t="s">
        <v>476</v>
      </c>
      <c r="Z292" s="36">
        <v>4.3568240332365601E-2</v>
      </c>
      <c r="AA292" s="37">
        <v>9.1231675877956903E-3</v>
      </c>
      <c r="AB292" s="37">
        <v>0.26358107891329202</v>
      </c>
      <c r="AC292" s="39">
        <v>46</v>
      </c>
      <c r="AE292" s="34" t="s">
        <v>472</v>
      </c>
      <c r="AF292" s="36">
        <v>5.60149779264889E-2</v>
      </c>
      <c r="AG292" s="37">
        <v>3.8344890725599302E-2</v>
      </c>
      <c r="AH292" s="37">
        <v>0.471652729236678</v>
      </c>
      <c r="AI292" s="39">
        <v>19</v>
      </c>
      <c r="AK292" s="34" t="s">
        <v>579</v>
      </c>
      <c r="AL292" s="36">
        <v>9.6290678307854205E-2</v>
      </c>
      <c r="AM292" s="37">
        <v>2.41049287109577E-2</v>
      </c>
      <c r="AN292" s="37">
        <v>0.41897129402230998</v>
      </c>
      <c r="AO292" s="39">
        <v>4</v>
      </c>
    </row>
    <row r="293" spans="1:41" x14ac:dyDescent="0.25">
      <c r="A293" s="34" t="s">
        <v>324</v>
      </c>
      <c r="B293" s="36">
        <v>3.4313477801031098E-2</v>
      </c>
      <c r="C293" s="37">
        <v>1.1543613411885E-2</v>
      </c>
      <c r="D293" s="37">
        <v>2.18676390218158E-2</v>
      </c>
      <c r="E293" s="39">
        <v>80</v>
      </c>
      <c r="G293" s="34" t="s">
        <v>1098</v>
      </c>
      <c r="H293" s="36">
        <v>8.0625643224899901E-2</v>
      </c>
      <c r="I293" s="37">
        <v>6.5661261950667096E-3</v>
      </c>
      <c r="J293" s="37">
        <v>6.7413701260824702E-2</v>
      </c>
      <c r="K293" s="39">
        <v>49</v>
      </c>
      <c r="M293" s="34" t="s">
        <v>339</v>
      </c>
      <c r="N293" s="36">
        <v>0.11333174476654199</v>
      </c>
      <c r="O293" s="37">
        <v>1.05398152806708E-2</v>
      </c>
      <c r="P293" s="37">
        <v>7.9668109443247398E-2</v>
      </c>
      <c r="Q293" s="39">
        <v>15</v>
      </c>
      <c r="S293" s="34" t="s">
        <v>458</v>
      </c>
      <c r="T293" s="36">
        <v>0.14998890283161301</v>
      </c>
      <c r="U293" s="37">
        <v>1.35963750787013E-2</v>
      </c>
      <c r="V293" s="37">
        <v>0.80996434268765805</v>
      </c>
      <c r="W293" s="39">
        <v>8</v>
      </c>
      <c r="Y293" s="34" t="s">
        <v>477</v>
      </c>
      <c r="Z293" s="36">
        <v>2.03298117558855E-2</v>
      </c>
      <c r="AA293" s="37">
        <v>5.9547001365610003E-2</v>
      </c>
      <c r="AB293" s="37">
        <v>8.4729051301159403E-2</v>
      </c>
      <c r="AC293" s="39">
        <v>16</v>
      </c>
      <c r="AE293" s="34" t="s">
        <v>474</v>
      </c>
      <c r="AF293" s="36">
        <v>0.171173162054227</v>
      </c>
      <c r="AG293" s="37">
        <v>3.5404476592099603E-2</v>
      </c>
      <c r="AH293" s="37">
        <v>0.40549964092428098</v>
      </c>
      <c r="AI293" s="39">
        <v>13</v>
      </c>
      <c r="AK293" s="34" t="s">
        <v>580</v>
      </c>
      <c r="AL293" s="36">
        <v>0.38055676860265403</v>
      </c>
      <c r="AM293" s="37">
        <v>4.4408088602224803E-2</v>
      </c>
      <c r="AN293" s="37">
        <v>2.66555472978744</v>
      </c>
      <c r="AO293" s="39">
        <v>9</v>
      </c>
    </row>
    <row r="294" spans="1:41" x14ac:dyDescent="0.25">
      <c r="A294" s="34" t="s">
        <v>325</v>
      </c>
      <c r="B294" s="36">
        <v>0.135334926266762</v>
      </c>
      <c r="C294" s="37">
        <v>0.109150882355072</v>
      </c>
      <c r="D294" s="37">
        <v>0.29527205104745302</v>
      </c>
      <c r="E294" s="39">
        <v>3</v>
      </c>
      <c r="G294" s="34" t="s">
        <v>312</v>
      </c>
      <c r="H294" s="36">
        <v>8.3159111201107902E-2</v>
      </c>
      <c r="I294" s="37">
        <v>1.0781592961636201E-2</v>
      </c>
      <c r="J294" s="37">
        <v>5.2095752789713602E-2</v>
      </c>
      <c r="K294" s="39">
        <v>60</v>
      </c>
      <c r="M294" s="34" t="s">
        <v>340</v>
      </c>
      <c r="N294" s="36">
        <v>2.0796461984457801</v>
      </c>
      <c r="O294" s="37">
        <v>0.246336070188659</v>
      </c>
      <c r="P294" s="37">
        <v>0.955420234448352</v>
      </c>
      <c r="Q294" s="39">
        <v>5</v>
      </c>
      <c r="S294" s="34" t="s">
        <v>460</v>
      </c>
      <c r="T294" s="36">
        <v>0.168993348428947</v>
      </c>
      <c r="U294" s="37">
        <v>6.7220690360951393E-2</v>
      </c>
      <c r="V294" s="37">
        <v>0.18557867761351901</v>
      </c>
      <c r="W294" s="39">
        <v>21</v>
      </c>
      <c r="Y294" s="34" t="s">
        <v>478</v>
      </c>
      <c r="Z294" s="36">
        <v>0.108782719720059</v>
      </c>
      <c r="AA294" s="37">
        <v>4.05866057358754E-2</v>
      </c>
      <c r="AB294" s="37">
        <v>0.19099722411954401</v>
      </c>
      <c r="AC294" s="39">
        <v>18</v>
      </c>
      <c r="AE294" s="34" t="s">
        <v>1144</v>
      </c>
      <c r="AF294" s="36">
        <v>5.9679493508244301E-2</v>
      </c>
      <c r="AG294" s="37">
        <v>7.6714786201355599E-3</v>
      </c>
      <c r="AH294" s="37">
        <v>0.22961033732547101</v>
      </c>
      <c r="AI294" s="39">
        <v>21</v>
      </c>
      <c r="AK294" s="34" t="s">
        <v>582</v>
      </c>
      <c r="AL294" s="36">
        <v>1.11584931744827</v>
      </c>
      <c r="AM294" s="37">
        <v>0.15782444043502</v>
      </c>
      <c r="AN294" s="37">
        <v>0.253681935768859</v>
      </c>
      <c r="AO294" s="39">
        <v>16</v>
      </c>
    </row>
    <row r="295" spans="1:41" x14ac:dyDescent="0.25">
      <c r="A295" s="34" t="s">
        <v>326</v>
      </c>
      <c r="B295" s="36">
        <v>2.6726878792129701E-2</v>
      </c>
      <c r="C295" s="37">
        <v>1.06311831814837E-2</v>
      </c>
      <c r="D295" s="37">
        <v>2.1472407350668601E-2</v>
      </c>
      <c r="E295" s="39">
        <v>62</v>
      </c>
      <c r="G295" s="34" t="s">
        <v>313</v>
      </c>
      <c r="H295" s="36">
        <v>0.11351454740103201</v>
      </c>
      <c r="I295" s="37">
        <v>1.40016472972396E-2</v>
      </c>
      <c r="J295" s="37">
        <v>0.202292261751196</v>
      </c>
      <c r="K295" s="39">
        <v>10</v>
      </c>
      <c r="M295" s="34" t="s">
        <v>1388</v>
      </c>
      <c r="N295" s="36">
        <v>3.8386706323883398E-3</v>
      </c>
      <c r="O295" s="37">
        <v>1.5269127002708401E-3</v>
      </c>
      <c r="P295" s="37">
        <v>0.245972479350936</v>
      </c>
      <c r="Q295" s="39">
        <v>36</v>
      </c>
      <c r="S295" s="34" t="s">
        <v>461</v>
      </c>
      <c r="T295" s="36">
        <v>0.13015966967625101</v>
      </c>
      <c r="U295" s="37">
        <v>2.93598924998816E-2</v>
      </c>
      <c r="V295" s="37">
        <v>0.157362675081447</v>
      </c>
      <c r="W295" s="39">
        <v>56</v>
      </c>
      <c r="Y295" s="34" t="s">
        <v>479</v>
      </c>
      <c r="Z295" s="36">
        <v>0.22452451864697601</v>
      </c>
      <c r="AA295" s="37">
        <v>4.98255108026096E-2</v>
      </c>
      <c r="AB295" s="37">
        <v>9.4065545103647105E-2</v>
      </c>
      <c r="AC295" s="39">
        <v>17</v>
      </c>
      <c r="AE295" s="34" t="s">
        <v>476</v>
      </c>
      <c r="AF295" s="36">
        <v>4.3568240332365601E-2</v>
      </c>
      <c r="AG295" s="37">
        <v>9.1231675877956903E-3</v>
      </c>
      <c r="AH295" s="37">
        <v>0.26358107891329202</v>
      </c>
      <c r="AI295" s="39">
        <v>46</v>
      </c>
      <c r="AK295" s="34" t="s">
        <v>584</v>
      </c>
      <c r="AL295" s="36">
        <v>7.1838118569786294E-2</v>
      </c>
      <c r="AM295" s="37">
        <v>7.26414322201544E-2</v>
      </c>
      <c r="AN295" s="37">
        <v>0.39661601199909502</v>
      </c>
      <c r="AO295" s="39">
        <v>10</v>
      </c>
    </row>
    <row r="296" spans="1:41" x14ac:dyDescent="0.25">
      <c r="A296" s="34" t="s">
        <v>327</v>
      </c>
      <c r="B296" s="36">
        <v>3.8862086009864502E-2</v>
      </c>
      <c r="C296" s="37">
        <v>1.5458219360320701E-2</v>
      </c>
      <c r="D296" s="37">
        <v>8.4001324380325496E-2</v>
      </c>
      <c r="E296" s="39">
        <v>38</v>
      </c>
      <c r="G296" s="34" t="s">
        <v>314</v>
      </c>
      <c r="H296" s="36">
        <v>0.185927002585804</v>
      </c>
      <c r="I296" s="37">
        <v>9.5398450213672499E-3</v>
      </c>
      <c r="J296" s="37">
        <v>0.113444148564372</v>
      </c>
      <c r="K296" s="39">
        <v>20</v>
      </c>
      <c r="M296" s="34" t="s">
        <v>342</v>
      </c>
      <c r="N296" s="36">
        <v>7.0741857757595394E-2</v>
      </c>
      <c r="O296" s="37">
        <v>2.15088665918815E-2</v>
      </c>
      <c r="P296" s="37">
        <v>0.171819704866572</v>
      </c>
      <c r="Q296" s="39">
        <v>29</v>
      </c>
      <c r="S296" s="34" t="s">
        <v>462</v>
      </c>
      <c r="T296" s="36">
        <v>0.27578668266745698</v>
      </c>
      <c r="U296" s="37">
        <v>2.3364865110182698E-2</v>
      </c>
      <c r="V296" s="37">
        <v>1.1502099278033999</v>
      </c>
      <c r="W296" s="39">
        <v>3</v>
      </c>
      <c r="Y296" s="34" t="s">
        <v>480</v>
      </c>
      <c r="Z296" s="36">
        <v>0.65612817167179605</v>
      </c>
      <c r="AA296" s="37">
        <v>0.233353314460373</v>
      </c>
      <c r="AB296" s="37">
        <v>1.2098275778722001</v>
      </c>
      <c r="AC296" s="39">
        <v>7</v>
      </c>
      <c r="AE296" s="34" t="s">
        <v>478</v>
      </c>
      <c r="AF296" s="36">
        <v>0.108782719720059</v>
      </c>
      <c r="AG296" s="37">
        <v>4.05866057358754E-2</v>
      </c>
      <c r="AH296" s="37">
        <v>0.19099722411954401</v>
      </c>
      <c r="AI296" s="39">
        <v>18</v>
      </c>
      <c r="AK296" s="34" t="s">
        <v>586</v>
      </c>
      <c r="AL296" s="36">
        <v>0.22667864236355101</v>
      </c>
      <c r="AM296" s="37">
        <v>2.4009021214168001E-2</v>
      </c>
      <c r="AN296" s="37">
        <v>0.44292459525001299</v>
      </c>
      <c r="AO296" s="39">
        <v>7</v>
      </c>
    </row>
    <row r="297" spans="1:41" x14ac:dyDescent="0.25">
      <c r="A297" s="34" t="s">
        <v>328</v>
      </c>
      <c r="B297" s="36">
        <v>5.8865588986026E-2</v>
      </c>
      <c r="C297" s="37">
        <v>1.2072536044690701E-2</v>
      </c>
      <c r="D297" s="37">
        <v>0.83213508196174901</v>
      </c>
      <c r="E297" s="39">
        <v>24</v>
      </c>
      <c r="G297" s="34" t="s">
        <v>315</v>
      </c>
      <c r="H297" s="36">
        <v>0.114531151361117</v>
      </c>
      <c r="I297" s="37">
        <v>2.6618545442417301E-2</v>
      </c>
      <c r="J297" s="37">
        <v>6.1504670300423399E-2</v>
      </c>
      <c r="K297" s="39">
        <v>71</v>
      </c>
      <c r="M297" s="34" t="s">
        <v>1107</v>
      </c>
      <c r="N297" s="36">
        <v>6.6375745829407806E-2</v>
      </c>
      <c r="O297" s="37">
        <v>7.3900151556085796E-3</v>
      </c>
      <c r="P297" s="37">
        <v>0.131183216534702</v>
      </c>
      <c r="Q297" s="39">
        <v>9</v>
      </c>
      <c r="S297" s="34" t="s">
        <v>464</v>
      </c>
      <c r="T297" s="36">
        <v>0.11020351251037901</v>
      </c>
      <c r="U297" s="37">
        <v>2.2167750249749402E-2</v>
      </c>
      <c r="V297" s="37">
        <v>0.105073892717589</v>
      </c>
      <c r="W297" s="39">
        <v>56</v>
      </c>
      <c r="Y297" s="34" t="s">
        <v>481</v>
      </c>
      <c r="Z297" s="36">
        <v>0.40263792941340099</v>
      </c>
      <c r="AA297" s="37">
        <v>1.3168332965469201E-2</v>
      </c>
      <c r="AB297" s="37">
        <v>0.100261223475374</v>
      </c>
      <c r="AC297" s="39">
        <v>47</v>
      </c>
      <c r="AE297" s="34" t="s">
        <v>479</v>
      </c>
      <c r="AF297" s="36">
        <v>0.22452451864697601</v>
      </c>
      <c r="AG297" s="37">
        <v>4.98255108026096E-2</v>
      </c>
      <c r="AH297" s="37">
        <v>9.4065545103647105E-2</v>
      </c>
      <c r="AI297" s="39">
        <v>17</v>
      </c>
      <c r="AK297" s="34" t="s">
        <v>587</v>
      </c>
      <c r="AL297" s="36">
        <v>1.6641253253299499</v>
      </c>
      <c r="AM297" s="37">
        <v>0.121592665369318</v>
      </c>
      <c r="AN297" s="37">
        <v>1.8364154034725699</v>
      </c>
      <c r="AO297" s="39">
        <v>3</v>
      </c>
    </row>
    <row r="298" spans="1:41" x14ac:dyDescent="0.25">
      <c r="A298" s="34" t="s">
        <v>329</v>
      </c>
      <c r="B298" s="36">
        <v>0.19981080024734399</v>
      </c>
      <c r="C298" s="37">
        <v>0.104667464095588</v>
      </c>
      <c r="D298" s="37">
        <v>0.32778841130317499</v>
      </c>
      <c r="E298" s="39">
        <v>5</v>
      </c>
      <c r="G298" s="34" t="s">
        <v>1099</v>
      </c>
      <c r="H298" s="36">
        <v>4.1625209320088903E-2</v>
      </c>
      <c r="I298" s="37">
        <v>2.5200920239159502E-3</v>
      </c>
      <c r="J298" s="37">
        <v>9.9486664715918299E-3</v>
      </c>
      <c r="K298" s="39">
        <v>80</v>
      </c>
      <c r="M298" s="34" t="s">
        <v>343</v>
      </c>
      <c r="N298" s="36">
        <v>6.0372037169316099E-2</v>
      </c>
      <c r="O298" s="37">
        <v>9.1690004218961205E-3</v>
      </c>
      <c r="P298" s="37">
        <v>8.2327556449492106E-2</v>
      </c>
      <c r="Q298" s="39">
        <v>39</v>
      </c>
      <c r="S298" s="34" t="s">
        <v>466</v>
      </c>
      <c r="T298" s="36">
        <v>0.101542746399409</v>
      </c>
      <c r="U298" s="37">
        <v>1.5591145048367099E-2</v>
      </c>
      <c r="V298" s="37">
        <v>7.1092971505789498E-2</v>
      </c>
      <c r="W298" s="39">
        <v>27</v>
      </c>
      <c r="Y298" s="34" t="s">
        <v>482</v>
      </c>
      <c r="Z298" s="36">
        <v>0.15931691850915</v>
      </c>
      <c r="AA298" s="37">
        <v>1.39754496686753E-2</v>
      </c>
      <c r="AB298" s="37">
        <v>0.18145379523355501</v>
      </c>
      <c r="AC298" s="39">
        <v>30</v>
      </c>
      <c r="AE298" s="34" t="s">
        <v>480</v>
      </c>
      <c r="AF298" s="36">
        <v>0.65612817167179605</v>
      </c>
      <c r="AG298" s="37">
        <v>0.233353314460373</v>
      </c>
      <c r="AH298" s="37">
        <v>1.2098275778722001</v>
      </c>
      <c r="AI298" s="39">
        <v>7</v>
      </c>
      <c r="AK298" s="34" t="s">
        <v>590</v>
      </c>
      <c r="AL298" s="36">
        <v>5.6656637484476302E-2</v>
      </c>
      <c r="AM298" s="37">
        <v>2.35898331335536E-2</v>
      </c>
      <c r="AN298" s="37">
        <v>0.72287298863023897</v>
      </c>
      <c r="AO298" s="39">
        <v>5</v>
      </c>
    </row>
    <row r="299" spans="1:41" x14ac:dyDescent="0.25">
      <c r="A299" s="34" t="s">
        <v>330</v>
      </c>
      <c r="B299" s="36">
        <v>6.3732944229397195E-2</v>
      </c>
      <c r="C299" s="37">
        <v>9.2660326132673401E-3</v>
      </c>
      <c r="D299" s="37">
        <v>0.17964940425748099</v>
      </c>
      <c r="E299" s="39">
        <v>16</v>
      </c>
      <c r="G299" s="34" t="s">
        <v>1100</v>
      </c>
      <c r="H299" s="36">
        <v>7.7263569603818999E-2</v>
      </c>
      <c r="I299" s="37">
        <v>3.2867460160282799E-3</v>
      </c>
      <c r="J299" s="37">
        <v>0.10377864195622601</v>
      </c>
      <c r="K299" s="39">
        <v>72</v>
      </c>
      <c r="M299" s="34" t="s">
        <v>345</v>
      </c>
      <c r="N299" s="36">
        <v>0.21242453437435199</v>
      </c>
      <c r="O299" s="37">
        <v>2.6343978144877E-2</v>
      </c>
      <c r="P299" s="37">
        <v>0.33790924245514498</v>
      </c>
      <c r="Q299" s="39">
        <v>10</v>
      </c>
      <c r="S299" s="34" t="s">
        <v>467</v>
      </c>
      <c r="T299" s="36">
        <v>7.3299100135892706E-2</v>
      </c>
      <c r="U299" s="37">
        <v>1.02503320037746E-2</v>
      </c>
      <c r="V299" s="37">
        <v>6.1533172477013703E-2</v>
      </c>
      <c r="W299" s="39">
        <v>41</v>
      </c>
      <c r="Y299" s="34" t="s">
        <v>484</v>
      </c>
      <c r="Z299" s="36">
        <v>3.4957879655714702E-2</v>
      </c>
      <c r="AA299" s="37">
        <v>4.4576174437763398E-2</v>
      </c>
      <c r="AB299" s="37">
        <v>0.100760025648193</v>
      </c>
      <c r="AC299" s="39">
        <v>10</v>
      </c>
      <c r="AE299" s="34" t="s">
        <v>1147</v>
      </c>
      <c r="AF299" s="36">
        <v>7.7453140856388394E-2</v>
      </c>
      <c r="AG299" s="37">
        <v>7.8866977979077501E-3</v>
      </c>
      <c r="AH299" s="37">
        <v>0.259533953096445</v>
      </c>
      <c r="AI299" s="39">
        <v>18</v>
      </c>
      <c r="AK299" s="34" t="s">
        <v>593</v>
      </c>
      <c r="AL299" s="36">
        <v>5.5317774852428801E-2</v>
      </c>
      <c r="AM299" s="37">
        <v>2.2003818785656999E-2</v>
      </c>
      <c r="AN299" s="37">
        <v>0.13192948925714301</v>
      </c>
      <c r="AO299" s="39">
        <v>19</v>
      </c>
    </row>
    <row r="300" spans="1:41" x14ac:dyDescent="0.25">
      <c r="A300" s="34" t="s">
        <v>331</v>
      </c>
      <c r="B300" s="36">
        <v>6.0323168966100398E-2</v>
      </c>
      <c r="C300" s="37">
        <v>1.68781410593484E-2</v>
      </c>
      <c r="D300" s="37">
        <v>0.101705898817637</v>
      </c>
      <c r="E300" s="39">
        <v>42</v>
      </c>
      <c r="G300" s="34" t="s">
        <v>316</v>
      </c>
      <c r="H300" s="36">
        <v>5.2732201514936398E-2</v>
      </c>
      <c r="I300" s="37">
        <v>1.2607684899912101E-2</v>
      </c>
      <c r="J300" s="37">
        <v>4.2483525474309801E-2</v>
      </c>
      <c r="K300" s="39">
        <v>17</v>
      </c>
      <c r="M300" s="34" t="s">
        <v>346</v>
      </c>
      <c r="N300" s="36">
        <v>9.0424737952560799E-2</v>
      </c>
      <c r="O300" s="37">
        <v>2.4274621294100799E-2</v>
      </c>
      <c r="P300" s="37">
        <v>8.5302209311141103E-2</v>
      </c>
      <c r="Q300" s="39">
        <v>80</v>
      </c>
      <c r="S300" s="34" t="s">
        <v>468</v>
      </c>
      <c r="T300" s="36">
        <v>5.8439687096152097E-2</v>
      </c>
      <c r="U300" s="37">
        <v>1.4357531057744601E-2</v>
      </c>
      <c r="V300" s="37">
        <v>2.8998724804094898E-2</v>
      </c>
      <c r="W300" s="39">
        <v>63</v>
      </c>
      <c r="Y300" s="34" t="s">
        <v>485</v>
      </c>
      <c r="Z300" s="36">
        <v>3.4580197150889398E-2</v>
      </c>
      <c r="AA300" s="37">
        <v>1.3755007205374901E-2</v>
      </c>
      <c r="AB300" s="37">
        <v>0.13126616788067699</v>
      </c>
      <c r="AC300" s="39">
        <v>71</v>
      </c>
      <c r="AE300" s="34" t="s">
        <v>481</v>
      </c>
      <c r="AF300" s="36">
        <v>0.40263792941340099</v>
      </c>
      <c r="AG300" s="37">
        <v>1.3168332965469201E-2</v>
      </c>
      <c r="AH300" s="37">
        <v>0.100261223475374</v>
      </c>
      <c r="AI300" s="39">
        <v>47</v>
      </c>
      <c r="AK300" s="34" t="s">
        <v>594</v>
      </c>
      <c r="AL300" s="36">
        <v>7.2019501076344999E-2</v>
      </c>
      <c r="AM300" s="37">
        <v>1.5398096121208999E-2</v>
      </c>
      <c r="AN300" s="37">
        <v>0.44399433118207199</v>
      </c>
      <c r="AO300" s="39">
        <v>8</v>
      </c>
    </row>
    <row r="301" spans="1:41" x14ac:dyDescent="0.25">
      <c r="A301" s="34" t="s">
        <v>332</v>
      </c>
      <c r="B301" s="36">
        <v>5.6125497225640603E-3</v>
      </c>
      <c r="C301" s="37">
        <v>3.6347633395800098E-2</v>
      </c>
      <c r="D301" s="37">
        <v>2.4737505625614001E-2</v>
      </c>
      <c r="E301" s="39">
        <v>37</v>
      </c>
      <c r="G301" s="34" t="s">
        <v>317</v>
      </c>
      <c r="H301" s="36">
        <v>8.1495460538355005E-2</v>
      </c>
      <c r="I301" s="37">
        <v>1.2821728506161501E-2</v>
      </c>
      <c r="J301" s="37">
        <v>9.35658127713445E-2</v>
      </c>
      <c r="K301" s="39">
        <v>10</v>
      </c>
      <c r="M301" s="34" t="s">
        <v>347</v>
      </c>
      <c r="N301" s="36">
        <v>1.5866887919087299E-2</v>
      </c>
      <c r="O301" s="37">
        <v>1.3401900578210999E-2</v>
      </c>
      <c r="P301" s="37">
        <v>8.7497309375951599E-2</v>
      </c>
      <c r="Q301" s="39">
        <v>30</v>
      </c>
      <c r="S301" s="34" t="s">
        <v>469</v>
      </c>
      <c r="T301" s="36">
        <v>6.4231067048367799E-2</v>
      </c>
      <c r="U301" s="37">
        <v>1.1744047831082899E-2</v>
      </c>
      <c r="V301" s="37">
        <v>0.107057989837646</v>
      </c>
      <c r="W301" s="39">
        <v>52</v>
      </c>
      <c r="Y301" s="34" t="s">
        <v>486</v>
      </c>
      <c r="Z301" s="36">
        <v>0.149298138629229</v>
      </c>
      <c r="AA301" s="37">
        <v>5.9386502732569901E-2</v>
      </c>
      <c r="AB301" s="37">
        <v>1.2195311293754001</v>
      </c>
      <c r="AC301" s="39">
        <v>3</v>
      </c>
      <c r="AE301" s="34" t="s">
        <v>482</v>
      </c>
      <c r="AF301" s="36">
        <v>0.15931691850915</v>
      </c>
      <c r="AG301" s="37">
        <v>1.39754496686753E-2</v>
      </c>
      <c r="AH301" s="37">
        <v>0.18145379523355501</v>
      </c>
      <c r="AI301" s="39">
        <v>30</v>
      </c>
      <c r="AK301" s="34" t="s">
        <v>595</v>
      </c>
      <c r="AL301" s="36">
        <v>0.41798443776045102</v>
      </c>
      <c r="AM301" s="37">
        <v>0.103140905078377</v>
      </c>
      <c r="AN301" s="37">
        <v>2.2732135411724799</v>
      </c>
      <c r="AO301" s="39">
        <v>3</v>
      </c>
    </row>
    <row r="302" spans="1:41" x14ac:dyDescent="0.25">
      <c r="A302" s="34" t="s">
        <v>333</v>
      </c>
      <c r="B302" s="36">
        <v>1.9774935522555999E-2</v>
      </c>
      <c r="C302" s="37">
        <v>9.2388428912253892E-3</v>
      </c>
      <c r="D302" s="37">
        <v>6.1757021456771102E-2</v>
      </c>
      <c r="E302" s="39">
        <v>49</v>
      </c>
      <c r="G302" s="34" t="s">
        <v>318</v>
      </c>
      <c r="H302" s="36">
        <v>5.7131567033949497E-2</v>
      </c>
      <c r="I302" s="37">
        <v>2.70186748651908E-2</v>
      </c>
      <c r="J302" s="37">
        <v>0.11994845316499</v>
      </c>
      <c r="K302" s="39">
        <v>39</v>
      </c>
      <c r="M302" s="34" t="s">
        <v>1389</v>
      </c>
      <c r="N302" s="36">
        <v>1.1923037252689899E-2</v>
      </c>
      <c r="O302" s="37">
        <v>5.6047398602736597E-3</v>
      </c>
      <c r="P302" s="37">
        <v>0.112256147832881</v>
      </c>
      <c r="Q302" s="39">
        <v>25</v>
      </c>
      <c r="S302" s="34" t="s">
        <v>470</v>
      </c>
      <c r="T302" s="36">
        <v>0.403562400598244</v>
      </c>
      <c r="U302" s="37">
        <v>0.13826394700094799</v>
      </c>
      <c r="V302" s="37">
        <v>1.68221397332712</v>
      </c>
      <c r="W302" s="39">
        <v>5</v>
      </c>
      <c r="Y302" s="34" t="s">
        <v>487</v>
      </c>
      <c r="Z302" s="36">
        <v>9.6301229610534098E-2</v>
      </c>
      <c r="AA302" s="37">
        <v>1.41742868175074E-2</v>
      </c>
      <c r="AB302" s="37">
        <v>0.43775568132194997</v>
      </c>
      <c r="AC302" s="39">
        <v>10</v>
      </c>
      <c r="AE302" s="34" t="s">
        <v>1149</v>
      </c>
      <c r="AF302" s="36">
        <v>8.5844101745518694E-2</v>
      </c>
      <c r="AG302" s="37">
        <v>7.0541810155697699E-3</v>
      </c>
      <c r="AH302" s="37">
        <v>7.8361204110235796E-2</v>
      </c>
      <c r="AI302" s="39">
        <v>80</v>
      </c>
      <c r="AK302" s="34" t="s">
        <v>596</v>
      </c>
      <c r="AL302" s="36">
        <v>7.5836967505954297E-2</v>
      </c>
      <c r="AM302" s="37">
        <v>1.37934333976637E-2</v>
      </c>
      <c r="AN302" s="37">
        <v>0.14188109793579401</v>
      </c>
      <c r="AO302" s="39">
        <v>66</v>
      </c>
    </row>
    <row r="303" spans="1:41" x14ac:dyDescent="0.25">
      <c r="A303" s="34" t="s">
        <v>334</v>
      </c>
      <c r="B303" s="36">
        <v>0.134144734281096</v>
      </c>
      <c r="C303" s="37">
        <v>1.5854975613404401E-2</v>
      </c>
      <c r="D303" s="37">
        <v>9.2526996362323699E-2</v>
      </c>
      <c r="E303" s="39">
        <v>57</v>
      </c>
      <c r="G303" s="34" t="s">
        <v>1101</v>
      </c>
      <c r="H303" s="36">
        <v>7.0216801616674193E-2</v>
      </c>
      <c r="I303" s="37">
        <v>6.2289320508207803E-3</v>
      </c>
      <c r="J303" s="37">
        <v>2.3104560730480301E-2</v>
      </c>
      <c r="K303" s="39">
        <v>61</v>
      </c>
      <c r="M303" s="34" t="s">
        <v>1109</v>
      </c>
      <c r="N303" s="36">
        <v>8.9605857271130004E-2</v>
      </c>
      <c r="O303" s="37">
        <v>6.8705538929853304E-3</v>
      </c>
      <c r="P303" s="37">
        <v>0.115753998121186</v>
      </c>
      <c r="Q303" s="39">
        <v>80</v>
      </c>
      <c r="S303" s="34" t="s">
        <v>471</v>
      </c>
      <c r="T303" s="36">
        <v>0.12141682765098601</v>
      </c>
      <c r="U303" s="37">
        <v>2.3571256091990098E-2</v>
      </c>
      <c r="V303" s="37">
        <v>0.11327279123020099</v>
      </c>
      <c r="W303" s="39">
        <v>47</v>
      </c>
      <c r="Y303" s="34" t="s">
        <v>489</v>
      </c>
      <c r="Z303" s="36">
        <v>0.12984202880085</v>
      </c>
      <c r="AA303" s="37">
        <v>1.01614149777814E-2</v>
      </c>
      <c r="AB303" s="37">
        <v>0.117650368445366</v>
      </c>
      <c r="AC303" s="39">
        <v>57</v>
      </c>
      <c r="AE303" s="34" t="s">
        <v>486</v>
      </c>
      <c r="AF303" s="36">
        <v>0.149298138629229</v>
      </c>
      <c r="AG303" s="37">
        <v>5.9386502732569901E-2</v>
      </c>
      <c r="AH303" s="37">
        <v>1.2195311293754001</v>
      </c>
      <c r="AI303" s="39">
        <v>3</v>
      </c>
      <c r="AK303" s="34" t="s">
        <v>599</v>
      </c>
      <c r="AL303" s="36">
        <v>0.132993672746443</v>
      </c>
      <c r="AM303" s="37">
        <v>1.8513178894687302E-2</v>
      </c>
      <c r="AN303" s="37">
        <v>0.16084304497166199</v>
      </c>
      <c r="AO303" s="39">
        <v>8</v>
      </c>
    </row>
    <row r="304" spans="1:41" x14ac:dyDescent="0.25">
      <c r="A304" s="34" t="s">
        <v>335</v>
      </c>
      <c r="B304" s="36">
        <v>6.8930695570095804E-2</v>
      </c>
      <c r="C304" s="37">
        <v>1.72146042858521E-2</v>
      </c>
      <c r="D304" s="37">
        <v>0.14927246990807699</v>
      </c>
      <c r="E304" s="39">
        <v>24</v>
      </c>
      <c r="G304" s="34" t="s">
        <v>1102</v>
      </c>
      <c r="H304" s="36">
        <v>7.8630253433643799E-2</v>
      </c>
      <c r="I304" s="37">
        <v>6.2377677300648002E-3</v>
      </c>
      <c r="J304" s="37">
        <v>4.4644308681010603E-2</v>
      </c>
      <c r="K304" s="39">
        <v>16</v>
      </c>
      <c r="M304" s="34" t="s">
        <v>348</v>
      </c>
      <c r="N304" s="36">
        <v>1.22646282727977</v>
      </c>
      <c r="O304" s="37">
        <v>0.65008671037358201</v>
      </c>
      <c r="P304" s="37">
        <v>5.4487051993256399</v>
      </c>
      <c r="Q304" s="39">
        <v>5</v>
      </c>
      <c r="S304" s="34" t="s">
        <v>472</v>
      </c>
      <c r="T304" s="36">
        <v>5.60149779264889E-2</v>
      </c>
      <c r="U304" s="37">
        <v>3.8344890725599302E-2</v>
      </c>
      <c r="V304" s="37">
        <v>0.471652729236678</v>
      </c>
      <c r="W304" s="39">
        <v>19</v>
      </c>
      <c r="Y304" s="34" t="s">
        <v>490</v>
      </c>
      <c r="Z304" s="36">
        <v>5.8808913001898798E-2</v>
      </c>
      <c r="AA304" s="37">
        <v>1.30736631134782E-2</v>
      </c>
      <c r="AB304" s="37">
        <v>0.17616709272935799</v>
      </c>
      <c r="AC304" s="39">
        <v>29</v>
      </c>
      <c r="AE304" s="34" t="s">
        <v>487</v>
      </c>
      <c r="AF304" s="36">
        <v>9.6301229610534098E-2</v>
      </c>
      <c r="AG304" s="37">
        <v>1.41742868175074E-2</v>
      </c>
      <c r="AH304" s="37">
        <v>0.43775568132194997</v>
      </c>
      <c r="AI304" s="39">
        <v>10</v>
      </c>
      <c r="AK304" s="34" t="s">
        <v>603</v>
      </c>
      <c r="AL304" s="36">
        <v>8.3579394169626703E-2</v>
      </c>
      <c r="AM304" s="37">
        <v>1.21506434395085E-2</v>
      </c>
      <c r="AN304" s="37">
        <v>0.79987294304649004</v>
      </c>
      <c r="AO304" s="39">
        <v>3</v>
      </c>
    </row>
    <row r="305" spans="1:41" x14ac:dyDescent="0.25">
      <c r="A305" s="34" t="s">
        <v>336</v>
      </c>
      <c r="B305" s="36">
        <v>2.3974387111408701E-2</v>
      </c>
      <c r="C305" s="37">
        <v>9.3084050315421895E-3</v>
      </c>
      <c r="D305" s="37">
        <v>1.3508686599710299E-2</v>
      </c>
      <c r="E305" s="39">
        <v>72</v>
      </c>
      <c r="G305" s="34" t="s">
        <v>320</v>
      </c>
      <c r="H305" s="36">
        <v>0.13508639691614299</v>
      </c>
      <c r="I305" s="37">
        <v>2.7634822680683201E-2</v>
      </c>
      <c r="J305" s="37">
        <v>0.236480375973005</v>
      </c>
      <c r="K305" s="39">
        <v>9</v>
      </c>
      <c r="M305" s="34" t="s">
        <v>350</v>
      </c>
      <c r="N305" s="36">
        <v>5.1661757916398598E-2</v>
      </c>
      <c r="O305" s="37">
        <v>2.4273451216092999E-2</v>
      </c>
      <c r="P305" s="37">
        <v>0.113451276991217</v>
      </c>
      <c r="Q305" s="39">
        <v>23</v>
      </c>
      <c r="S305" s="34" t="s">
        <v>474</v>
      </c>
      <c r="T305" s="36">
        <v>0.171173162054227</v>
      </c>
      <c r="U305" s="37">
        <v>3.5404476592099603E-2</v>
      </c>
      <c r="V305" s="37">
        <v>0.40549964092428098</v>
      </c>
      <c r="W305" s="39">
        <v>13</v>
      </c>
      <c r="Y305" s="34" t="s">
        <v>491</v>
      </c>
      <c r="Z305" s="36">
        <v>0.108592274459489</v>
      </c>
      <c r="AA305" s="37">
        <v>2.60386406826182E-2</v>
      </c>
      <c r="AB305" s="37">
        <v>7.8089299693513803E-2</v>
      </c>
      <c r="AC305" s="39">
        <v>45</v>
      </c>
      <c r="AE305" s="34" t="s">
        <v>489</v>
      </c>
      <c r="AF305" s="36">
        <v>0.12984202880085</v>
      </c>
      <c r="AG305" s="37">
        <v>1.01614149777814E-2</v>
      </c>
      <c r="AH305" s="37">
        <v>0.117650368445366</v>
      </c>
      <c r="AI305" s="39">
        <v>57</v>
      </c>
      <c r="AK305" s="34" t="s">
        <v>604</v>
      </c>
      <c r="AL305" s="36">
        <v>0.211835674057093</v>
      </c>
      <c r="AM305" s="37">
        <v>4.6652050880609697E-2</v>
      </c>
      <c r="AN305" s="37">
        <v>0.52059720544752397</v>
      </c>
      <c r="AO305" s="39">
        <v>11</v>
      </c>
    </row>
    <row r="306" spans="1:41" x14ac:dyDescent="0.25">
      <c r="A306" s="34" t="s">
        <v>337</v>
      </c>
      <c r="B306" s="36">
        <v>3.8312952318054601E-2</v>
      </c>
      <c r="C306" s="37">
        <v>9.2011230913474802E-3</v>
      </c>
      <c r="D306" s="37">
        <v>8.9810249756283198E-2</v>
      </c>
      <c r="E306" s="39">
        <v>24</v>
      </c>
      <c r="G306" s="34" t="s">
        <v>321</v>
      </c>
      <c r="H306" s="36">
        <v>8.0861339505953894E-2</v>
      </c>
      <c r="I306" s="37">
        <v>9.6732812320006103E-3</v>
      </c>
      <c r="J306" s="37">
        <v>5.5121021592422097E-2</v>
      </c>
      <c r="K306" s="39">
        <v>42</v>
      </c>
      <c r="M306" s="34" t="s">
        <v>1390</v>
      </c>
      <c r="N306" s="36">
        <v>1.49399066698292E-2</v>
      </c>
      <c r="O306" s="37">
        <v>5.9426649013723997E-3</v>
      </c>
      <c r="P306" s="37">
        <v>7.8335461978296994E-2</v>
      </c>
      <c r="Q306" s="39">
        <v>80</v>
      </c>
      <c r="S306" s="34" t="s">
        <v>476</v>
      </c>
      <c r="T306" s="36">
        <v>4.3568240332365601E-2</v>
      </c>
      <c r="U306" s="37">
        <v>9.1231675877956903E-3</v>
      </c>
      <c r="V306" s="37">
        <v>0.26358107891329202</v>
      </c>
      <c r="W306" s="39">
        <v>46</v>
      </c>
      <c r="Y306" s="34" t="s">
        <v>492</v>
      </c>
      <c r="Z306" s="36">
        <v>6.6125677545198602E-2</v>
      </c>
      <c r="AA306" s="37">
        <v>1.8548659198581799E-2</v>
      </c>
      <c r="AB306" s="37">
        <v>0.135465957307012</v>
      </c>
      <c r="AC306" s="39">
        <v>10</v>
      </c>
      <c r="AE306" s="34" t="s">
        <v>490</v>
      </c>
      <c r="AF306" s="36">
        <v>5.8808913001898798E-2</v>
      </c>
      <c r="AG306" s="37">
        <v>1.30736631134782E-2</v>
      </c>
      <c r="AH306" s="37">
        <v>0.17616709272935799</v>
      </c>
      <c r="AI306" s="39">
        <v>29</v>
      </c>
      <c r="AK306" s="34" t="s">
        <v>608</v>
      </c>
      <c r="AL306" s="36">
        <v>0.21298135831177001</v>
      </c>
      <c r="AM306" s="37">
        <v>3.3995089059544299E-2</v>
      </c>
      <c r="AN306" s="37">
        <v>8.4709336699057905E-2</v>
      </c>
      <c r="AO306" s="39">
        <v>57</v>
      </c>
    </row>
    <row r="307" spans="1:41" x14ac:dyDescent="0.25">
      <c r="A307" s="34" t="s">
        <v>338</v>
      </c>
      <c r="B307" s="36">
        <v>7.5151586997049394E-2</v>
      </c>
      <c r="C307" s="37">
        <v>9.4493842100665908E-3</v>
      </c>
      <c r="D307" s="37">
        <v>0.29165348090647902</v>
      </c>
      <c r="E307" s="39">
        <v>21</v>
      </c>
      <c r="G307" s="34" t="s">
        <v>1103</v>
      </c>
      <c r="H307" s="36">
        <v>9.2964232394740595E-2</v>
      </c>
      <c r="I307" s="37">
        <v>6.6964076580204096E-3</v>
      </c>
      <c r="J307" s="37">
        <v>0.420824380295997</v>
      </c>
      <c r="K307" s="39">
        <v>14</v>
      </c>
      <c r="M307" s="34" t="s">
        <v>1391</v>
      </c>
      <c r="N307" s="36">
        <v>7.1362769145567398E-3</v>
      </c>
      <c r="O307" s="37">
        <v>2.83860557390587E-3</v>
      </c>
      <c r="P307" s="37">
        <v>0.11943079516123301</v>
      </c>
      <c r="Q307" s="39">
        <v>60</v>
      </c>
      <c r="S307" s="34" t="s">
        <v>478</v>
      </c>
      <c r="T307" s="36">
        <v>0.108782719720059</v>
      </c>
      <c r="U307" s="37">
        <v>4.05866057358754E-2</v>
      </c>
      <c r="V307" s="37">
        <v>0.19099722411954401</v>
      </c>
      <c r="W307" s="39">
        <v>18</v>
      </c>
      <c r="Y307" s="34" t="s">
        <v>493</v>
      </c>
      <c r="Z307" s="36">
        <v>0.20178730801880099</v>
      </c>
      <c r="AA307" s="37">
        <v>8.0265183672627499E-2</v>
      </c>
      <c r="AB307" s="37">
        <v>0.80309531972674397</v>
      </c>
      <c r="AC307" s="39">
        <v>6</v>
      </c>
      <c r="AE307" s="34" t="s">
        <v>491</v>
      </c>
      <c r="AF307" s="36">
        <v>0.108592274459489</v>
      </c>
      <c r="AG307" s="37">
        <v>2.60386406826182E-2</v>
      </c>
      <c r="AH307" s="37">
        <v>7.8089299693513803E-2</v>
      </c>
      <c r="AI307" s="39">
        <v>45</v>
      </c>
      <c r="AK307" s="34" t="s">
        <v>609</v>
      </c>
      <c r="AL307" s="36">
        <v>1.17465596091174</v>
      </c>
      <c r="AM307" s="37">
        <v>4.3495396581204403E-2</v>
      </c>
      <c r="AN307" s="37">
        <v>0.26357023614852398</v>
      </c>
      <c r="AO307" s="39">
        <v>25</v>
      </c>
    </row>
    <row r="308" spans="1:41" x14ac:dyDescent="0.25">
      <c r="A308" s="34" t="s">
        <v>339</v>
      </c>
      <c r="B308" s="36">
        <v>0.11333174476654199</v>
      </c>
      <c r="C308" s="37">
        <v>1.05398152806708E-2</v>
      </c>
      <c r="D308" s="37">
        <v>7.9668109443247398E-2</v>
      </c>
      <c r="E308" s="39">
        <v>15</v>
      </c>
      <c r="G308" s="34" t="s">
        <v>323</v>
      </c>
      <c r="H308" s="36">
        <v>0.24804322866499601</v>
      </c>
      <c r="I308" s="37">
        <v>0.13854155052141701</v>
      </c>
      <c r="J308" s="37">
        <v>0.88838842834340803</v>
      </c>
      <c r="K308" s="39">
        <v>11</v>
      </c>
      <c r="M308" s="34" t="s">
        <v>1392</v>
      </c>
      <c r="N308" s="36">
        <v>2.8204271008963701E-2</v>
      </c>
      <c r="O308" s="37">
        <v>3.9993568134407704E-3</v>
      </c>
      <c r="P308" s="37">
        <v>0.110881800556537</v>
      </c>
      <c r="Q308" s="39">
        <v>24</v>
      </c>
      <c r="S308" s="34" t="s">
        <v>479</v>
      </c>
      <c r="T308" s="36">
        <v>0.22452451864697601</v>
      </c>
      <c r="U308" s="37">
        <v>4.98255108026096E-2</v>
      </c>
      <c r="V308" s="37">
        <v>9.4065545103647105E-2</v>
      </c>
      <c r="W308" s="39">
        <v>17</v>
      </c>
      <c r="Y308" s="34" t="s">
        <v>494</v>
      </c>
      <c r="Z308" s="36">
        <v>0.11246676645690699</v>
      </c>
      <c r="AA308" s="37">
        <v>9.2705926748195399E-3</v>
      </c>
      <c r="AB308" s="37">
        <v>0.26233888274421302</v>
      </c>
      <c r="AC308" s="39">
        <v>18</v>
      </c>
      <c r="AE308" s="34" t="s">
        <v>492</v>
      </c>
      <c r="AF308" s="36">
        <v>6.6125677545198602E-2</v>
      </c>
      <c r="AG308" s="37">
        <v>1.8548659198581799E-2</v>
      </c>
      <c r="AH308" s="37">
        <v>0.135465957307012</v>
      </c>
      <c r="AI308" s="39">
        <v>10</v>
      </c>
      <c r="AK308" s="34" t="s">
        <v>613</v>
      </c>
      <c r="AL308" s="36">
        <v>0.113922763494572</v>
      </c>
      <c r="AM308" s="37">
        <v>3.4731654115961699E-2</v>
      </c>
      <c r="AN308" s="37">
        <v>0.17714165331505299</v>
      </c>
      <c r="AO308" s="39">
        <v>18</v>
      </c>
    </row>
    <row r="309" spans="1:41" x14ac:dyDescent="0.25">
      <c r="A309" s="34" t="s">
        <v>340</v>
      </c>
      <c r="B309" s="36">
        <v>2.0796461984457801</v>
      </c>
      <c r="C309" s="37">
        <v>0.246336070188659</v>
      </c>
      <c r="D309" s="37">
        <v>0.955420234448352</v>
      </c>
      <c r="E309" s="39">
        <v>5</v>
      </c>
      <c r="G309" s="34" t="s">
        <v>325</v>
      </c>
      <c r="H309" s="36">
        <v>0.135334926266762</v>
      </c>
      <c r="I309" s="37">
        <v>0.109150882355072</v>
      </c>
      <c r="J309" s="37">
        <v>0.29527205104745302</v>
      </c>
      <c r="K309" s="39">
        <v>3</v>
      </c>
      <c r="M309" s="34" t="s">
        <v>1393</v>
      </c>
      <c r="N309" s="36">
        <v>2.3890661218724501E-2</v>
      </c>
      <c r="O309" s="37">
        <v>4.3845546963216502E-3</v>
      </c>
      <c r="P309" s="37">
        <v>0.10768411359774401</v>
      </c>
      <c r="Q309" s="39">
        <v>30</v>
      </c>
      <c r="S309" s="34" t="s">
        <v>480</v>
      </c>
      <c r="T309" s="36">
        <v>0.65612817167179605</v>
      </c>
      <c r="U309" s="37">
        <v>0.233353314460373</v>
      </c>
      <c r="V309" s="37">
        <v>1.2098275778722001</v>
      </c>
      <c r="W309" s="39">
        <v>7</v>
      </c>
      <c r="Y309" s="34" t="s">
        <v>495</v>
      </c>
      <c r="Z309" s="36">
        <v>6.3765057915578502E-2</v>
      </c>
      <c r="AA309" s="37">
        <v>1.3224303867054799E-2</v>
      </c>
      <c r="AB309" s="37">
        <v>0.133813468626239</v>
      </c>
      <c r="AC309" s="39">
        <v>14</v>
      </c>
      <c r="AE309" s="34" t="s">
        <v>493</v>
      </c>
      <c r="AF309" s="36">
        <v>0.20178730801880099</v>
      </c>
      <c r="AG309" s="37">
        <v>8.0265183672627499E-2</v>
      </c>
      <c r="AH309" s="37">
        <v>0.80309531972674397</v>
      </c>
      <c r="AI309" s="39">
        <v>6</v>
      </c>
      <c r="AK309" s="34" t="s">
        <v>614</v>
      </c>
      <c r="AL309" s="36">
        <v>0.100067001659185</v>
      </c>
      <c r="AM309" s="37">
        <v>9.9077104558866202E-3</v>
      </c>
      <c r="AN309" s="37">
        <v>0.17671208048466999</v>
      </c>
      <c r="AO309" s="39">
        <v>17</v>
      </c>
    </row>
    <row r="310" spans="1:41" x14ac:dyDescent="0.25">
      <c r="A310" s="34" t="s">
        <v>341</v>
      </c>
      <c r="B310" s="36">
        <v>3.0101541851194902E-3</v>
      </c>
      <c r="C310" s="37">
        <v>1.11902296554736E-2</v>
      </c>
      <c r="D310" s="37">
        <v>5.5858947921511901E-2</v>
      </c>
      <c r="E310" s="39">
        <v>31</v>
      </c>
      <c r="G310" s="34" t="s">
        <v>1104</v>
      </c>
      <c r="H310" s="36">
        <v>6.4298000632708893E-2</v>
      </c>
      <c r="I310" s="37">
        <v>7.1939951054960302E-3</v>
      </c>
      <c r="J310" s="37">
        <v>5.1678968720899797E-2</v>
      </c>
      <c r="K310" s="39">
        <v>66</v>
      </c>
      <c r="M310" s="34" t="s">
        <v>353</v>
      </c>
      <c r="N310" s="36">
        <v>0.126915092722659</v>
      </c>
      <c r="O310" s="37">
        <v>2.0446379506394399E-2</v>
      </c>
      <c r="P310" s="37">
        <v>0.13743948625239399</v>
      </c>
      <c r="Q310" s="39">
        <v>30</v>
      </c>
      <c r="S310" s="34" t="s">
        <v>481</v>
      </c>
      <c r="T310" s="36">
        <v>0.40263792941340099</v>
      </c>
      <c r="U310" s="37">
        <v>1.3168332965469201E-2</v>
      </c>
      <c r="V310" s="37">
        <v>0.100261223475374</v>
      </c>
      <c r="W310" s="39">
        <v>47</v>
      </c>
      <c r="Y310" s="34" t="s">
        <v>498</v>
      </c>
      <c r="Z310" s="36">
        <v>0.12660408829425701</v>
      </c>
      <c r="AA310" s="37">
        <v>1.03105958265984E-2</v>
      </c>
      <c r="AB310" s="37">
        <v>0.13944604653238901</v>
      </c>
      <c r="AC310" s="39">
        <v>64</v>
      </c>
      <c r="AE310" s="34" t="s">
        <v>494</v>
      </c>
      <c r="AF310" s="36">
        <v>0.11246676645690699</v>
      </c>
      <c r="AG310" s="37">
        <v>9.2705926748195399E-3</v>
      </c>
      <c r="AH310" s="37">
        <v>0.26233888274421302</v>
      </c>
      <c r="AI310" s="39">
        <v>18</v>
      </c>
      <c r="AK310" s="34" t="s">
        <v>615</v>
      </c>
      <c r="AL310" s="36">
        <v>0.111473294475298</v>
      </c>
      <c r="AM310" s="37">
        <v>1.55032061852119E-2</v>
      </c>
      <c r="AN310" s="37">
        <v>0.26138260095355198</v>
      </c>
      <c r="AO310" s="39">
        <v>12</v>
      </c>
    </row>
    <row r="311" spans="1:41" x14ac:dyDescent="0.25">
      <c r="A311" s="34" t="s">
        <v>342</v>
      </c>
      <c r="B311" s="36">
        <v>7.0741857757595394E-2</v>
      </c>
      <c r="C311" s="37">
        <v>2.15088665918815E-2</v>
      </c>
      <c r="D311" s="37">
        <v>0.171819704866572</v>
      </c>
      <c r="E311" s="39">
        <v>29</v>
      </c>
      <c r="G311" s="34" t="s">
        <v>328</v>
      </c>
      <c r="H311" s="36">
        <v>5.8865588986026E-2</v>
      </c>
      <c r="I311" s="37">
        <v>1.2072536044690701E-2</v>
      </c>
      <c r="J311" s="37">
        <v>0.83213508196174901</v>
      </c>
      <c r="K311" s="39">
        <v>24</v>
      </c>
      <c r="M311" s="34" t="s">
        <v>354</v>
      </c>
      <c r="N311" s="36">
        <v>7.2033496405219305E-2</v>
      </c>
      <c r="O311" s="37">
        <v>1.17631617135111E-2</v>
      </c>
      <c r="P311" s="37">
        <v>0.18169102311308399</v>
      </c>
      <c r="Q311" s="39">
        <v>29</v>
      </c>
      <c r="S311" s="34" t="s">
        <v>482</v>
      </c>
      <c r="T311" s="36">
        <v>0.15931691850915</v>
      </c>
      <c r="U311" s="37">
        <v>1.39754496686753E-2</v>
      </c>
      <c r="V311" s="37">
        <v>0.18145379523355501</v>
      </c>
      <c r="W311" s="39">
        <v>30</v>
      </c>
      <c r="Y311" s="34" t="s">
        <v>499</v>
      </c>
      <c r="Z311" s="36">
        <v>3.9388793885502198E-2</v>
      </c>
      <c r="AA311" s="37">
        <v>8.9813686555942004E-2</v>
      </c>
      <c r="AB311" s="37">
        <v>0.103307544345423</v>
      </c>
      <c r="AC311" s="39">
        <v>78</v>
      </c>
      <c r="AE311" s="34" t="s">
        <v>495</v>
      </c>
      <c r="AF311" s="36">
        <v>6.3765057915578502E-2</v>
      </c>
      <c r="AG311" s="37">
        <v>1.3224303867054799E-2</v>
      </c>
      <c r="AH311" s="37">
        <v>0.133813468626239</v>
      </c>
      <c r="AI311" s="39">
        <v>14</v>
      </c>
      <c r="AK311" s="34" t="s">
        <v>617</v>
      </c>
      <c r="AL311" s="36">
        <v>5.3667727044411501E-2</v>
      </c>
      <c r="AM311" s="37">
        <v>1.09600142179618E-2</v>
      </c>
      <c r="AN311" s="37">
        <v>0.21329462537207999</v>
      </c>
      <c r="AO311" s="39">
        <v>17</v>
      </c>
    </row>
    <row r="312" spans="1:41" x14ac:dyDescent="0.25">
      <c r="A312" s="34" t="s">
        <v>343</v>
      </c>
      <c r="B312" s="36">
        <v>6.0372037169316099E-2</v>
      </c>
      <c r="C312" s="37">
        <v>9.1690004218961205E-3</v>
      </c>
      <c r="D312" s="37">
        <v>8.2327556449492106E-2</v>
      </c>
      <c r="E312" s="39">
        <v>39</v>
      </c>
      <c r="G312" s="34" t="s">
        <v>329</v>
      </c>
      <c r="H312" s="36">
        <v>0.19981080024734399</v>
      </c>
      <c r="I312" s="37">
        <v>0.104667464095588</v>
      </c>
      <c r="J312" s="37">
        <v>0.32778841130317499</v>
      </c>
      <c r="K312" s="39">
        <v>5</v>
      </c>
      <c r="M312" s="34" t="s">
        <v>356</v>
      </c>
      <c r="N312" s="36">
        <v>8.0267297328464798E-2</v>
      </c>
      <c r="O312" s="37">
        <v>9.5256412189254503E-3</v>
      </c>
      <c r="P312" s="37">
        <v>8.1199451380632101E-2</v>
      </c>
      <c r="Q312" s="39">
        <v>25</v>
      </c>
      <c r="S312" s="34" t="s">
        <v>486</v>
      </c>
      <c r="T312" s="36">
        <v>0.149298138629229</v>
      </c>
      <c r="U312" s="37">
        <v>5.9386502732569901E-2</v>
      </c>
      <c r="V312" s="37">
        <v>1.2195311293754001</v>
      </c>
      <c r="W312" s="39">
        <v>3</v>
      </c>
      <c r="Y312" s="34" t="s">
        <v>501</v>
      </c>
      <c r="Z312" s="36">
        <v>1.0211088611576101E-2</v>
      </c>
      <c r="AA312" s="37">
        <v>3.3725856804600399E-2</v>
      </c>
      <c r="AB312" s="37">
        <v>0.13037733958197401</v>
      </c>
      <c r="AC312" s="39">
        <v>49</v>
      </c>
      <c r="AE312" s="34" t="s">
        <v>498</v>
      </c>
      <c r="AF312" s="36">
        <v>0.12660408829425701</v>
      </c>
      <c r="AG312" s="37">
        <v>1.03105958265984E-2</v>
      </c>
      <c r="AH312" s="37">
        <v>0.13944604653238901</v>
      </c>
      <c r="AI312" s="39">
        <v>64</v>
      </c>
      <c r="AK312" s="34" t="s">
        <v>618</v>
      </c>
      <c r="AL312" s="36">
        <v>9.5125623841054704E-2</v>
      </c>
      <c r="AM312" s="37">
        <v>3.3621624214270701E-2</v>
      </c>
      <c r="AN312" s="37">
        <v>0.117653604112937</v>
      </c>
      <c r="AO312" s="39">
        <v>74</v>
      </c>
    </row>
    <row r="313" spans="1:41" x14ac:dyDescent="0.25">
      <c r="A313" s="34" t="s">
        <v>344</v>
      </c>
      <c r="B313" s="36">
        <v>5.4495490982075998E-2</v>
      </c>
      <c r="C313" s="37">
        <v>8.8449382541605399E-3</v>
      </c>
      <c r="D313" s="37">
        <v>7.0137078904241507E-2</v>
      </c>
      <c r="E313" s="39">
        <v>47</v>
      </c>
      <c r="G313" s="34" t="s">
        <v>330</v>
      </c>
      <c r="H313" s="36">
        <v>6.3732944229397195E-2</v>
      </c>
      <c r="I313" s="37">
        <v>9.2660326132673401E-3</v>
      </c>
      <c r="J313" s="37">
        <v>0.17964940425748099</v>
      </c>
      <c r="K313" s="39">
        <v>16</v>
      </c>
      <c r="M313" s="34" t="s">
        <v>359</v>
      </c>
      <c r="N313" s="36">
        <v>2.8452609648026001E-2</v>
      </c>
      <c r="O313" s="37">
        <v>1.0319947329161101E-2</v>
      </c>
      <c r="P313" s="37">
        <v>0.12359643179471699</v>
      </c>
      <c r="Q313" s="39">
        <v>33</v>
      </c>
      <c r="S313" s="34" t="s">
        <v>487</v>
      </c>
      <c r="T313" s="36">
        <v>9.6301229610534098E-2</v>
      </c>
      <c r="U313" s="37">
        <v>1.41742868175074E-2</v>
      </c>
      <c r="V313" s="37">
        <v>0.43775568132194997</v>
      </c>
      <c r="W313" s="39">
        <v>10</v>
      </c>
      <c r="Y313" s="34" t="s">
        <v>502</v>
      </c>
      <c r="Z313" s="36">
        <v>9.4576034200162404E-2</v>
      </c>
      <c r="AA313" s="37">
        <v>1.0364927876222001E-2</v>
      </c>
      <c r="AB313" s="37">
        <v>9.4028344288554305E-2</v>
      </c>
      <c r="AC313" s="39">
        <v>38</v>
      </c>
      <c r="AE313" s="34" t="s">
        <v>499</v>
      </c>
      <c r="AF313" s="36">
        <v>3.9388793885502198E-2</v>
      </c>
      <c r="AG313" s="37">
        <v>8.9813686555942004E-2</v>
      </c>
      <c r="AH313" s="37">
        <v>0.103307544345423</v>
      </c>
      <c r="AI313" s="39">
        <v>78</v>
      </c>
      <c r="AK313" s="34" t="s">
        <v>622</v>
      </c>
      <c r="AL313" s="36">
        <v>0.142135424785508</v>
      </c>
      <c r="AM313" s="37">
        <v>2.4081380599757101E-2</v>
      </c>
      <c r="AN313" s="37">
        <v>7.7152201869256906E-2</v>
      </c>
      <c r="AO313" s="39">
        <v>43</v>
      </c>
    </row>
    <row r="314" spans="1:41" x14ac:dyDescent="0.25">
      <c r="A314" s="34" t="s">
        <v>345</v>
      </c>
      <c r="B314" s="36">
        <v>0.21242453437435199</v>
      </c>
      <c r="C314" s="37">
        <v>2.6343978144877E-2</v>
      </c>
      <c r="D314" s="37">
        <v>0.33790924245514498</v>
      </c>
      <c r="E314" s="39">
        <v>10</v>
      </c>
      <c r="G314" s="34" t="s">
        <v>331</v>
      </c>
      <c r="H314" s="36">
        <v>6.0323168966100398E-2</v>
      </c>
      <c r="I314" s="37">
        <v>1.68781410593484E-2</v>
      </c>
      <c r="J314" s="37">
        <v>0.101705898817637</v>
      </c>
      <c r="K314" s="39">
        <v>42</v>
      </c>
      <c r="M314" s="34" t="s">
        <v>360</v>
      </c>
      <c r="N314" s="36">
        <v>0.21220508504121499</v>
      </c>
      <c r="O314" s="37">
        <v>1.53426157624721E-2</v>
      </c>
      <c r="P314" s="37">
        <v>0.44792608533661099</v>
      </c>
      <c r="Q314" s="39">
        <v>8</v>
      </c>
      <c r="S314" s="34" t="s">
        <v>488</v>
      </c>
      <c r="T314" s="36">
        <v>0.177997626823969</v>
      </c>
      <c r="U314" s="37">
        <v>1.3578112184048001E-2</v>
      </c>
      <c r="V314" s="37">
        <v>5.3717177342475698E-2</v>
      </c>
      <c r="W314" s="39">
        <v>63</v>
      </c>
      <c r="Y314" s="34" t="s">
        <v>504</v>
      </c>
      <c r="Z314" s="36">
        <v>0.136615672482884</v>
      </c>
      <c r="AA314" s="37">
        <v>1.2910252038590199E-2</v>
      </c>
      <c r="AB314" s="37">
        <v>0.31109525310627401</v>
      </c>
      <c r="AC314" s="39">
        <v>19</v>
      </c>
      <c r="AE314" s="34" t="s">
        <v>502</v>
      </c>
      <c r="AF314" s="36">
        <v>9.4576034200162404E-2</v>
      </c>
      <c r="AG314" s="37">
        <v>1.0364927876222001E-2</v>
      </c>
      <c r="AH314" s="37">
        <v>9.4028344288554305E-2</v>
      </c>
      <c r="AI314" s="39">
        <v>38</v>
      </c>
      <c r="AK314" s="34" t="s">
        <v>623</v>
      </c>
      <c r="AL314" s="36">
        <v>6.8138105028513196E-2</v>
      </c>
      <c r="AM314" s="37">
        <v>1.0905894412187801E-2</v>
      </c>
      <c r="AN314" s="37">
        <v>8.6320782196315393E-2</v>
      </c>
      <c r="AO314" s="39">
        <v>29</v>
      </c>
    </row>
    <row r="315" spans="1:41" x14ac:dyDescent="0.25">
      <c r="A315" s="34" t="s">
        <v>346</v>
      </c>
      <c r="B315" s="36">
        <v>9.0424737952560799E-2</v>
      </c>
      <c r="C315" s="37">
        <v>2.4274621294100799E-2</v>
      </c>
      <c r="D315" s="37">
        <v>8.5302209311141103E-2</v>
      </c>
      <c r="E315" s="39">
        <v>80</v>
      </c>
      <c r="G315" s="34" t="s">
        <v>1105</v>
      </c>
      <c r="H315" s="36">
        <v>5.42904376258979E-2</v>
      </c>
      <c r="I315" s="37">
        <v>7.8594310362154994E-3</v>
      </c>
      <c r="J315" s="37">
        <v>0.13177573888989599</v>
      </c>
      <c r="K315" s="39">
        <v>47</v>
      </c>
      <c r="M315" s="34" t="s">
        <v>361</v>
      </c>
      <c r="N315" s="36">
        <v>3.2050885355403097E-2</v>
      </c>
      <c r="O315" s="37">
        <v>1.96068087804281E-2</v>
      </c>
      <c r="P315" s="37">
        <v>9.5097513404023601E-2</v>
      </c>
      <c r="Q315" s="39">
        <v>53</v>
      </c>
      <c r="S315" s="34" t="s">
        <v>489</v>
      </c>
      <c r="T315" s="36">
        <v>0.12984202880085</v>
      </c>
      <c r="U315" s="37">
        <v>1.01614149777814E-2</v>
      </c>
      <c r="V315" s="37">
        <v>0.117650368445366</v>
      </c>
      <c r="W315" s="39">
        <v>57</v>
      </c>
      <c r="Y315" s="34" t="s">
        <v>505</v>
      </c>
      <c r="Z315" s="36">
        <v>5.2772349781707299E-2</v>
      </c>
      <c r="AA315" s="37">
        <v>1.9065725171829199E-2</v>
      </c>
      <c r="AB315" s="37">
        <v>0.26264955676328899</v>
      </c>
      <c r="AC315" s="39">
        <v>14</v>
      </c>
      <c r="AE315" s="34" t="s">
        <v>504</v>
      </c>
      <c r="AF315" s="36">
        <v>0.136615672482884</v>
      </c>
      <c r="AG315" s="37">
        <v>1.2910252038590199E-2</v>
      </c>
      <c r="AH315" s="37">
        <v>0.31109525310627401</v>
      </c>
      <c r="AI315" s="39">
        <v>19</v>
      </c>
      <c r="AK315" s="34" t="s">
        <v>624</v>
      </c>
      <c r="AL315" s="36">
        <v>9.0567992205283707E-2</v>
      </c>
      <c r="AM315" s="37">
        <v>2.1055861081512899E-2</v>
      </c>
      <c r="AN315" s="37">
        <v>0.23111384542940999</v>
      </c>
      <c r="AO315" s="39">
        <v>16</v>
      </c>
    </row>
    <row r="316" spans="1:41" x14ac:dyDescent="0.25">
      <c r="A316" s="34" t="s">
        <v>347</v>
      </c>
      <c r="B316" s="36">
        <v>1.5866887919087299E-2</v>
      </c>
      <c r="C316" s="37">
        <v>1.3401900578210999E-2</v>
      </c>
      <c r="D316" s="37">
        <v>8.7497309375951599E-2</v>
      </c>
      <c r="E316" s="39">
        <v>30</v>
      </c>
      <c r="G316" s="34" t="s">
        <v>1106</v>
      </c>
      <c r="H316" s="36">
        <v>6.6527839392490296E-2</v>
      </c>
      <c r="I316" s="37">
        <v>5.1674345808510004E-3</v>
      </c>
      <c r="J316" s="37">
        <v>0.15428785311236301</v>
      </c>
      <c r="K316" s="39">
        <v>51</v>
      </c>
      <c r="M316" s="34" t="s">
        <v>362</v>
      </c>
      <c r="N316" s="36">
        <v>0.115519319946617</v>
      </c>
      <c r="O316" s="37">
        <v>5.2912638388683798E-2</v>
      </c>
      <c r="P316" s="37">
        <v>0.25962501346178402</v>
      </c>
      <c r="Q316" s="39">
        <v>33</v>
      </c>
      <c r="S316" s="34" t="s">
        <v>490</v>
      </c>
      <c r="T316" s="36">
        <v>5.8808913001898798E-2</v>
      </c>
      <c r="U316" s="37">
        <v>1.30736631134782E-2</v>
      </c>
      <c r="V316" s="37">
        <v>0.17616709272935799</v>
      </c>
      <c r="W316" s="39">
        <v>29</v>
      </c>
      <c r="Y316" s="34" t="s">
        <v>506</v>
      </c>
      <c r="Z316" s="36">
        <v>7.8696299892430002E-2</v>
      </c>
      <c r="AA316" s="37">
        <v>1.4536984192519699E-2</v>
      </c>
      <c r="AB316" s="37">
        <v>8.0818826752974401E-2</v>
      </c>
      <c r="AC316" s="39">
        <v>31</v>
      </c>
      <c r="AE316" s="34" t="s">
        <v>505</v>
      </c>
      <c r="AF316" s="36">
        <v>5.2772349781707299E-2</v>
      </c>
      <c r="AG316" s="37">
        <v>1.9065725171829199E-2</v>
      </c>
      <c r="AH316" s="37">
        <v>0.26264955676328899</v>
      </c>
      <c r="AI316" s="39">
        <v>14</v>
      </c>
      <c r="AK316" s="34" t="s">
        <v>626</v>
      </c>
      <c r="AL316" s="36">
        <v>0.134843971366016</v>
      </c>
      <c r="AM316" s="37">
        <v>1.57090461610788E-2</v>
      </c>
      <c r="AN316" s="37">
        <v>0.34342504021571102</v>
      </c>
      <c r="AO316" s="39">
        <v>18</v>
      </c>
    </row>
    <row r="317" spans="1:41" x14ac:dyDescent="0.25">
      <c r="A317" s="34" t="s">
        <v>348</v>
      </c>
      <c r="B317" s="36">
        <v>1.22646282727977</v>
      </c>
      <c r="C317" s="37">
        <v>0.65008671037358201</v>
      </c>
      <c r="D317" s="37">
        <v>5.4487051993256399</v>
      </c>
      <c r="E317" s="39">
        <v>5</v>
      </c>
      <c r="G317" s="34" t="s">
        <v>334</v>
      </c>
      <c r="H317" s="36">
        <v>0.134144734281096</v>
      </c>
      <c r="I317" s="37">
        <v>1.5854975613404401E-2</v>
      </c>
      <c r="J317" s="37">
        <v>9.2526996362323699E-2</v>
      </c>
      <c r="K317" s="39">
        <v>57</v>
      </c>
      <c r="M317" s="34" t="s">
        <v>363</v>
      </c>
      <c r="N317" s="36">
        <v>0.199257717402164</v>
      </c>
      <c r="O317" s="37">
        <v>1.37632793091106E-2</v>
      </c>
      <c r="P317" s="37">
        <v>0.33935137088693401</v>
      </c>
      <c r="Q317" s="39">
        <v>7</v>
      </c>
      <c r="S317" s="34" t="s">
        <v>491</v>
      </c>
      <c r="T317" s="36">
        <v>0.108592274459489</v>
      </c>
      <c r="U317" s="37">
        <v>2.60386406826182E-2</v>
      </c>
      <c r="V317" s="37">
        <v>7.8089299693513803E-2</v>
      </c>
      <c r="W317" s="39">
        <v>45</v>
      </c>
      <c r="Y317" s="34" t="s">
        <v>508</v>
      </c>
      <c r="Z317" s="36">
        <v>5.1621279979206403E-2</v>
      </c>
      <c r="AA317" s="37">
        <v>1.28071895142019E-2</v>
      </c>
      <c r="AB317" s="37">
        <v>9.0325726247858701E-2</v>
      </c>
      <c r="AC317" s="39">
        <v>33</v>
      </c>
      <c r="AE317" s="34" t="s">
        <v>506</v>
      </c>
      <c r="AF317" s="36">
        <v>7.8696299892430002E-2</v>
      </c>
      <c r="AG317" s="37">
        <v>1.4536984192519699E-2</v>
      </c>
      <c r="AH317" s="37">
        <v>8.0818826752974401E-2</v>
      </c>
      <c r="AI317" s="39">
        <v>31</v>
      </c>
      <c r="AK317" s="34" t="s">
        <v>627</v>
      </c>
      <c r="AL317" s="36">
        <v>0.12949677569766399</v>
      </c>
      <c r="AM317" s="37">
        <v>1.85610622636837E-2</v>
      </c>
      <c r="AN317" s="37">
        <v>0.132433891429863</v>
      </c>
      <c r="AO317" s="39">
        <v>41</v>
      </c>
    </row>
    <row r="318" spans="1:41" x14ac:dyDescent="0.25">
      <c r="A318" s="34" t="s">
        <v>349</v>
      </c>
      <c r="B318" s="36">
        <v>6.5560637944588093E-2</v>
      </c>
      <c r="C318" s="37">
        <v>1.1117223363532099E-2</v>
      </c>
      <c r="D318" s="37">
        <v>5.6525087627519899E-2</v>
      </c>
      <c r="E318" s="39">
        <v>36</v>
      </c>
      <c r="G318" s="34" t="s">
        <v>335</v>
      </c>
      <c r="H318" s="36">
        <v>6.8930695570095804E-2</v>
      </c>
      <c r="I318" s="37">
        <v>1.72146042858521E-2</v>
      </c>
      <c r="J318" s="37">
        <v>0.14927246990807699</v>
      </c>
      <c r="K318" s="39">
        <v>24</v>
      </c>
      <c r="M318" s="34" t="s">
        <v>1394</v>
      </c>
      <c r="N318" s="36">
        <v>2.502500880262E-2</v>
      </c>
      <c r="O318" s="37">
        <v>5.29833025479764E-3</v>
      </c>
      <c r="P318" s="37">
        <v>7.9159146367041494E-2</v>
      </c>
      <c r="Q318" s="39">
        <v>61</v>
      </c>
      <c r="S318" s="34" t="s">
        <v>492</v>
      </c>
      <c r="T318" s="36">
        <v>6.6125677545198602E-2</v>
      </c>
      <c r="U318" s="37">
        <v>1.8548659198581799E-2</v>
      </c>
      <c r="V318" s="37">
        <v>0.135465957307012</v>
      </c>
      <c r="W318" s="39">
        <v>10</v>
      </c>
      <c r="Y318" s="34" t="s">
        <v>509</v>
      </c>
      <c r="Z318" s="36">
        <v>0.142419619726145</v>
      </c>
      <c r="AA318" s="37">
        <v>3.5988677298874699E-2</v>
      </c>
      <c r="AB318" s="37">
        <v>0.53662786198850199</v>
      </c>
      <c r="AC318" s="39">
        <v>8</v>
      </c>
      <c r="AE318" s="34" t="s">
        <v>508</v>
      </c>
      <c r="AF318" s="36">
        <v>5.1621279979206403E-2</v>
      </c>
      <c r="AG318" s="37">
        <v>1.28071895142019E-2</v>
      </c>
      <c r="AH318" s="37">
        <v>9.0325726247858701E-2</v>
      </c>
      <c r="AI318" s="39">
        <v>33</v>
      </c>
      <c r="AK318" s="34" t="s">
        <v>633</v>
      </c>
      <c r="AL318" s="36">
        <v>6.5943060617995694E-2</v>
      </c>
      <c r="AM318" s="37">
        <v>2.6230251666499699E-2</v>
      </c>
      <c r="AN318" s="37">
        <v>0.26244744464223302</v>
      </c>
      <c r="AO318" s="39">
        <v>7</v>
      </c>
    </row>
    <row r="319" spans="1:41" x14ac:dyDescent="0.25">
      <c r="A319" s="34" t="s">
        <v>350</v>
      </c>
      <c r="B319" s="36">
        <v>5.1661757916398598E-2</v>
      </c>
      <c r="C319" s="37">
        <v>2.4273451216092999E-2</v>
      </c>
      <c r="D319" s="37">
        <v>0.113451276991217</v>
      </c>
      <c r="E319" s="39">
        <v>23</v>
      </c>
      <c r="G319" s="34" t="s">
        <v>338</v>
      </c>
      <c r="H319" s="36">
        <v>7.5151586997049394E-2</v>
      </c>
      <c r="I319" s="37">
        <v>9.4493842100665908E-3</v>
      </c>
      <c r="J319" s="37">
        <v>0.29165348090647902</v>
      </c>
      <c r="K319" s="39">
        <v>21</v>
      </c>
      <c r="M319" s="34" t="s">
        <v>1395</v>
      </c>
      <c r="N319" s="36">
        <v>9.0396546149761493E-3</v>
      </c>
      <c r="O319" s="37">
        <v>5.8779865940788599E-3</v>
      </c>
      <c r="P319" s="37">
        <v>8.7310583135223899E-2</v>
      </c>
      <c r="Q319" s="39">
        <v>54</v>
      </c>
      <c r="S319" s="34" t="s">
        <v>493</v>
      </c>
      <c r="T319" s="36">
        <v>0.20178730801880099</v>
      </c>
      <c r="U319" s="37">
        <v>8.0265183672627499E-2</v>
      </c>
      <c r="V319" s="37">
        <v>0.80309531972674397</v>
      </c>
      <c r="W319" s="39">
        <v>6</v>
      </c>
      <c r="Y319" s="34" t="s">
        <v>510</v>
      </c>
      <c r="Z319" s="36">
        <v>9.2259330969828302E-2</v>
      </c>
      <c r="AA319" s="37">
        <v>3.3563682940837003E-2</v>
      </c>
      <c r="AB319" s="37">
        <v>0.14362794060282699</v>
      </c>
      <c r="AC319" s="39">
        <v>14</v>
      </c>
      <c r="AE319" s="34" t="s">
        <v>509</v>
      </c>
      <c r="AF319" s="36">
        <v>0.142419619726145</v>
      </c>
      <c r="AG319" s="37">
        <v>3.5988677298874699E-2</v>
      </c>
      <c r="AH319" s="37">
        <v>0.53662786198850199</v>
      </c>
      <c r="AI319" s="39">
        <v>8</v>
      </c>
      <c r="AK319" s="34" t="s">
        <v>640</v>
      </c>
      <c r="AL319" s="36">
        <v>5.2097104149317799E-2</v>
      </c>
      <c r="AM319" s="37">
        <v>1.8786401391537599E-2</v>
      </c>
      <c r="AN319" s="37">
        <v>0.10063784592993399</v>
      </c>
      <c r="AO319" s="39">
        <v>10</v>
      </c>
    </row>
    <row r="320" spans="1:41" x14ac:dyDescent="0.25">
      <c r="A320" s="34" t="s">
        <v>351</v>
      </c>
      <c r="B320" s="36">
        <v>6.0522801823810299E-2</v>
      </c>
      <c r="C320" s="37">
        <v>1.2395414606825699E-2</v>
      </c>
      <c r="D320" s="37">
        <v>3.9311054966047899E-2</v>
      </c>
      <c r="E320" s="39">
        <v>58</v>
      </c>
      <c r="G320" s="34" t="s">
        <v>339</v>
      </c>
      <c r="H320" s="36">
        <v>0.11333174476654199</v>
      </c>
      <c r="I320" s="37">
        <v>1.05398152806708E-2</v>
      </c>
      <c r="J320" s="37">
        <v>7.9668109443247398E-2</v>
      </c>
      <c r="K320" s="39">
        <v>15</v>
      </c>
      <c r="M320" s="34" t="s">
        <v>365</v>
      </c>
      <c r="N320" s="36">
        <v>2.8989438266460499E-2</v>
      </c>
      <c r="O320" s="37">
        <v>8.9394791973591205E-3</v>
      </c>
      <c r="P320" s="37">
        <v>0.125253232702071</v>
      </c>
      <c r="Q320" s="39">
        <v>22</v>
      </c>
      <c r="S320" s="34" t="s">
        <v>494</v>
      </c>
      <c r="T320" s="36">
        <v>0.11246676645690699</v>
      </c>
      <c r="U320" s="37">
        <v>9.2705926748195399E-3</v>
      </c>
      <c r="V320" s="37">
        <v>0.26233888274421302</v>
      </c>
      <c r="W320" s="39">
        <v>18</v>
      </c>
      <c r="Y320" s="34" t="s">
        <v>512</v>
      </c>
      <c r="Z320" s="36">
        <v>0.14345430911535201</v>
      </c>
      <c r="AA320" s="37">
        <v>2.9782545254999099E-2</v>
      </c>
      <c r="AB320" s="37">
        <v>0.39577181995148603</v>
      </c>
      <c r="AC320" s="39">
        <v>24</v>
      </c>
      <c r="AE320" s="34" t="s">
        <v>510</v>
      </c>
      <c r="AF320" s="36">
        <v>9.2259330969828302E-2</v>
      </c>
      <c r="AG320" s="37">
        <v>3.3563682940837003E-2</v>
      </c>
      <c r="AH320" s="37">
        <v>0.14362794060282699</v>
      </c>
      <c r="AI320" s="39">
        <v>14</v>
      </c>
      <c r="AK320" s="34" t="s">
        <v>643</v>
      </c>
      <c r="AL320" s="36">
        <v>5.9228442208346499E-2</v>
      </c>
      <c r="AM320" s="37">
        <v>2.3559369710475501E-2</v>
      </c>
      <c r="AN320" s="37">
        <v>0.14696224319142401</v>
      </c>
      <c r="AO320" s="39">
        <v>26</v>
      </c>
    </row>
    <row r="321" spans="1:41" x14ac:dyDescent="0.25">
      <c r="A321" s="34" t="s">
        <v>352</v>
      </c>
      <c r="B321" s="36">
        <v>5.0938798552037798E-2</v>
      </c>
      <c r="C321" s="37">
        <v>9.9206168990493802E-3</v>
      </c>
      <c r="D321" s="37">
        <v>7.2564009874109103E-2</v>
      </c>
      <c r="E321" s="39">
        <v>25</v>
      </c>
      <c r="G321" s="34" t="s">
        <v>340</v>
      </c>
      <c r="H321" s="36">
        <v>2.0796461984457801</v>
      </c>
      <c r="I321" s="37">
        <v>0.246336070188659</v>
      </c>
      <c r="J321" s="37">
        <v>0.955420234448352</v>
      </c>
      <c r="K321" s="39">
        <v>5</v>
      </c>
      <c r="M321" s="34" t="s">
        <v>366</v>
      </c>
      <c r="N321" s="36">
        <v>0.13036225717347999</v>
      </c>
      <c r="O321" s="37">
        <v>1.42483035190478E-2</v>
      </c>
      <c r="P321" s="37">
        <v>0.214035175595264</v>
      </c>
      <c r="Q321" s="39">
        <v>5</v>
      </c>
      <c r="S321" s="34" t="s">
        <v>495</v>
      </c>
      <c r="T321" s="36">
        <v>6.3765057915578502E-2</v>
      </c>
      <c r="U321" s="37">
        <v>1.3224303867054799E-2</v>
      </c>
      <c r="V321" s="37">
        <v>0.133813468626239</v>
      </c>
      <c r="W321" s="39">
        <v>14</v>
      </c>
      <c r="Y321" s="34" t="s">
        <v>513</v>
      </c>
      <c r="Z321" s="36">
        <v>3.64133475907319E-2</v>
      </c>
      <c r="AA321" s="37">
        <v>1.44841816921063E-2</v>
      </c>
      <c r="AB321" s="37">
        <v>9.7530057409735693E-2</v>
      </c>
      <c r="AC321" s="39">
        <v>16</v>
      </c>
      <c r="AE321" s="34" t="s">
        <v>512</v>
      </c>
      <c r="AF321" s="36">
        <v>0.14345430911535201</v>
      </c>
      <c r="AG321" s="37">
        <v>2.9782545254999099E-2</v>
      </c>
      <c r="AH321" s="37">
        <v>0.39577181995148603</v>
      </c>
      <c r="AI321" s="39">
        <v>24</v>
      </c>
      <c r="AK321" s="34" t="s">
        <v>645</v>
      </c>
      <c r="AL321" s="36">
        <v>4.2480834628882601E-2</v>
      </c>
      <c r="AM321" s="37">
        <v>6.1372116820003902E-2</v>
      </c>
      <c r="AN321" s="37">
        <v>0.19127306848860701</v>
      </c>
      <c r="AO321" s="39">
        <v>47</v>
      </c>
    </row>
    <row r="322" spans="1:41" x14ac:dyDescent="0.25">
      <c r="A322" s="34" t="s">
        <v>353</v>
      </c>
      <c r="B322" s="36">
        <v>0.126915092722659</v>
      </c>
      <c r="C322" s="37">
        <v>2.0446379506394399E-2</v>
      </c>
      <c r="D322" s="37">
        <v>0.13743948625239399</v>
      </c>
      <c r="E322" s="39">
        <v>30</v>
      </c>
      <c r="G322" s="34" t="s">
        <v>342</v>
      </c>
      <c r="H322" s="36">
        <v>7.0741857757595394E-2</v>
      </c>
      <c r="I322" s="37">
        <v>2.15088665918815E-2</v>
      </c>
      <c r="J322" s="37">
        <v>0.171819704866572</v>
      </c>
      <c r="K322" s="39">
        <v>29</v>
      </c>
      <c r="M322" s="34" t="s">
        <v>367</v>
      </c>
      <c r="N322" s="36">
        <v>0.39723327287503701</v>
      </c>
      <c r="O322" s="37">
        <v>7.8392831153410406E-2</v>
      </c>
      <c r="P322" s="37">
        <v>0.72456729532555197</v>
      </c>
      <c r="Q322" s="39">
        <v>5</v>
      </c>
      <c r="S322" s="34" t="s">
        <v>498</v>
      </c>
      <c r="T322" s="36">
        <v>0.12660408829425701</v>
      </c>
      <c r="U322" s="37">
        <v>1.03105958265984E-2</v>
      </c>
      <c r="V322" s="37">
        <v>0.13944604653238901</v>
      </c>
      <c r="W322" s="39">
        <v>64</v>
      </c>
      <c r="Y322" s="34" t="s">
        <v>514</v>
      </c>
      <c r="Z322" s="36">
        <v>2.7012813201853499E-2</v>
      </c>
      <c r="AA322" s="37">
        <v>1.0578999293154199E-2</v>
      </c>
      <c r="AB322" s="37">
        <v>0.122413295779849</v>
      </c>
      <c r="AC322" s="39">
        <v>37</v>
      </c>
      <c r="AE322" s="34" t="s">
        <v>515</v>
      </c>
      <c r="AF322" s="36">
        <v>0.111156022738729</v>
      </c>
      <c r="AG322" s="37">
        <v>1.00030574610249E-2</v>
      </c>
      <c r="AH322" s="37">
        <v>0.21034793631120899</v>
      </c>
      <c r="AI322" s="39">
        <v>15</v>
      </c>
      <c r="AK322" s="34" t="s">
        <v>646</v>
      </c>
      <c r="AL322" s="36">
        <v>0.10766109445583601</v>
      </c>
      <c r="AM322" s="37">
        <v>7.0603591210866803E-2</v>
      </c>
      <c r="AN322" s="37">
        <v>0.41628074361869</v>
      </c>
      <c r="AO322" s="39">
        <v>7</v>
      </c>
    </row>
    <row r="323" spans="1:41" x14ac:dyDescent="0.25">
      <c r="A323" s="34" t="s">
        <v>354</v>
      </c>
      <c r="B323" s="36">
        <v>7.2033496405219305E-2</v>
      </c>
      <c r="C323" s="37">
        <v>1.17631617135111E-2</v>
      </c>
      <c r="D323" s="37">
        <v>0.18169102311308399</v>
      </c>
      <c r="E323" s="39">
        <v>29</v>
      </c>
      <c r="G323" s="34" t="s">
        <v>1107</v>
      </c>
      <c r="H323" s="36">
        <v>6.6375745829407806E-2</v>
      </c>
      <c r="I323" s="37">
        <v>7.3900151556085796E-3</v>
      </c>
      <c r="J323" s="37">
        <v>0.131183216534702</v>
      </c>
      <c r="K323" s="39">
        <v>9</v>
      </c>
      <c r="M323" s="34" t="s">
        <v>368</v>
      </c>
      <c r="N323" s="36">
        <v>1.3528022066604899</v>
      </c>
      <c r="O323" s="37">
        <v>0.48464091030291401</v>
      </c>
      <c r="P323" s="37">
        <v>1.9740046894357299</v>
      </c>
      <c r="Q323" s="39">
        <v>5</v>
      </c>
      <c r="S323" s="34" t="s">
        <v>499</v>
      </c>
      <c r="T323" s="36">
        <v>3.9388793885502198E-2</v>
      </c>
      <c r="U323" s="37">
        <v>8.9813686555942004E-2</v>
      </c>
      <c r="V323" s="37">
        <v>0.103307544345423</v>
      </c>
      <c r="W323" s="39">
        <v>78</v>
      </c>
      <c r="Y323" s="34" t="s">
        <v>515</v>
      </c>
      <c r="Z323" s="36">
        <v>0.111156022738729</v>
      </c>
      <c r="AA323" s="37">
        <v>1.00030574610249E-2</v>
      </c>
      <c r="AB323" s="37">
        <v>0.21034793631120899</v>
      </c>
      <c r="AC323" s="39">
        <v>15</v>
      </c>
      <c r="AE323" s="34" t="s">
        <v>516</v>
      </c>
      <c r="AF323" s="36">
        <v>0.13185274804362801</v>
      </c>
      <c r="AG323" s="37">
        <v>4.9981671477629601E-2</v>
      </c>
      <c r="AH323" s="37">
        <v>1.6993457419157301</v>
      </c>
      <c r="AI323" s="39">
        <v>6</v>
      </c>
      <c r="AK323" s="34" t="s">
        <v>647</v>
      </c>
      <c r="AL323" s="36">
        <v>7.0019984347695394E-2</v>
      </c>
      <c r="AM323" s="37">
        <v>9.8091657849045093E-3</v>
      </c>
      <c r="AN323" s="37">
        <v>9.9288934986250604E-2</v>
      </c>
      <c r="AO323" s="39">
        <v>11</v>
      </c>
    </row>
    <row r="324" spans="1:41" x14ac:dyDescent="0.25">
      <c r="A324" s="34" t="s">
        <v>355</v>
      </c>
      <c r="B324" s="36">
        <v>2.55879155610844E-2</v>
      </c>
      <c r="C324" s="37">
        <v>1.01781363876402E-2</v>
      </c>
      <c r="D324" s="37">
        <v>7.2500654761063196E-2</v>
      </c>
      <c r="E324" s="39">
        <v>25</v>
      </c>
      <c r="G324" s="34" t="s">
        <v>1108</v>
      </c>
      <c r="H324" s="36">
        <v>4.2994415168982801E-2</v>
      </c>
      <c r="I324" s="37">
        <v>6.6815367429093704E-3</v>
      </c>
      <c r="J324" s="37">
        <v>4.8647406535000798E-2</v>
      </c>
      <c r="K324" s="39">
        <v>58</v>
      </c>
      <c r="M324" s="34" t="s">
        <v>369</v>
      </c>
      <c r="N324" s="36">
        <v>3.8879072319564001E-2</v>
      </c>
      <c r="O324" s="37">
        <v>5.0507255112831703E-2</v>
      </c>
      <c r="P324" s="37">
        <v>0.28694674393501501</v>
      </c>
      <c r="Q324" s="39">
        <v>77</v>
      </c>
      <c r="S324" s="34" t="s">
        <v>502</v>
      </c>
      <c r="T324" s="36">
        <v>9.4576034200162404E-2</v>
      </c>
      <c r="U324" s="37">
        <v>1.0364927876222001E-2</v>
      </c>
      <c r="V324" s="37">
        <v>9.4028344288554305E-2</v>
      </c>
      <c r="W324" s="39">
        <v>38</v>
      </c>
      <c r="Y324" s="34" t="s">
        <v>516</v>
      </c>
      <c r="Z324" s="36">
        <v>0.13185274804362801</v>
      </c>
      <c r="AA324" s="37">
        <v>4.9981671477629601E-2</v>
      </c>
      <c r="AB324" s="37">
        <v>1.6993457419157301</v>
      </c>
      <c r="AC324" s="39">
        <v>6</v>
      </c>
      <c r="AE324" s="34" t="s">
        <v>1159</v>
      </c>
      <c r="AF324" s="36">
        <v>4.6832733058903897E-2</v>
      </c>
      <c r="AG324" s="37">
        <v>5.8152553163121302E-3</v>
      </c>
      <c r="AH324" s="37">
        <v>0.13658565232929101</v>
      </c>
      <c r="AI324" s="39">
        <v>70</v>
      </c>
      <c r="AK324" s="34" t="s">
        <v>650</v>
      </c>
      <c r="AL324" s="36">
        <v>9.5518429246284703E-2</v>
      </c>
      <c r="AM324" s="37">
        <v>1.45583936282562E-2</v>
      </c>
      <c r="AN324" s="37">
        <v>0.52702744752062003</v>
      </c>
      <c r="AO324" s="39">
        <v>34</v>
      </c>
    </row>
    <row r="325" spans="1:41" x14ac:dyDescent="0.25">
      <c r="A325" s="34" t="s">
        <v>356</v>
      </c>
      <c r="B325" s="36">
        <v>8.0267297328464798E-2</v>
      </c>
      <c r="C325" s="37">
        <v>9.5256412189254503E-3</v>
      </c>
      <c r="D325" s="37">
        <v>8.1199451380632101E-2</v>
      </c>
      <c r="E325" s="39">
        <v>25</v>
      </c>
      <c r="G325" s="34" t="s">
        <v>343</v>
      </c>
      <c r="H325" s="36">
        <v>6.0372037169316099E-2</v>
      </c>
      <c r="I325" s="37">
        <v>9.1690004218961205E-3</v>
      </c>
      <c r="J325" s="37">
        <v>8.2327556449492106E-2</v>
      </c>
      <c r="K325" s="39">
        <v>39</v>
      </c>
      <c r="M325" s="34" t="s">
        <v>1396</v>
      </c>
      <c r="N325" s="36">
        <v>1.8786661742027401E-2</v>
      </c>
      <c r="O325" s="37">
        <v>5.12626760158827E-3</v>
      </c>
      <c r="P325" s="37">
        <v>0.24616677425989</v>
      </c>
      <c r="Q325" s="39">
        <v>47</v>
      </c>
      <c r="S325" s="34" t="s">
        <v>503</v>
      </c>
      <c r="T325" s="36">
        <v>4.3785236553818503E-2</v>
      </c>
      <c r="U325" s="37">
        <v>1.7416506957980901E-2</v>
      </c>
      <c r="V325" s="37">
        <v>6.1137650457619902E-2</v>
      </c>
      <c r="W325" s="39">
        <v>15</v>
      </c>
      <c r="Y325" s="34" t="s">
        <v>517</v>
      </c>
      <c r="Z325" s="36">
        <v>0.118413198700625</v>
      </c>
      <c r="AA325" s="37">
        <v>2.8887992667258999E-2</v>
      </c>
      <c r="AB325" s="37">
        <v>9.7402747670298107E-2</v>
      </c>
      <c r="AC325" s="39">
        <v>35</v>
      </c>
      <c r="AE325" s="34" t="s">
        <v>517</v>
      </c>
      <c r="AF325" s="36">
        <v>0.118413198700625</v>
      </c>
      <c r="AG325" s="37">
        <v>2.8887992667258999E-2</v>
      </c>
      <c r="AH325" s="37">
        <v>9.7402747670298107E-2</v>
      </c>
      <c r="AI325" s="39">
        <v>35</v>
      </c>
      <c r="AK325" s="34" t="s">
        <v>653</v>
      </c>
      <c r="AL325" s="36">
        <v>5.8583740293222997E-2</v>
      </c>
      <c r="AM325" s="37">
        <v>4.6077652228913898E-2</v>
      </c>
      <c r="AN325" s="37">
        <v>8.7337662354031106E-2</v>
      </c>
      <c r="AO325" s="39">
        <v>80</v>
      </c>
    </row>
    <row r="326" spans="1:41" x14ac:dyDescent="0.25">
      <c r="A326" s="34" t="s">
        <v>357</v>
      </c>
      <c r="B326" s="36">
        <v>1.8699407365047101E-2</v>
      </c>
      <c r="C326" s="37">
        <v>1.19836918910745E-2</v>
      </c>
      <c r="D326" s="37">
        <v>7.5893154015221106E-2</v>
      </c>
      <c r="E326" s="39">
        <v>40</v>
      </c>
      <c r="G326" s="34" t="s">
        <v>344</v>
      </c>
      <c r="H326" s="36">
        <v>5.4495490982075998E-2</v>
      </c>
      <c r="I326" s="37">
        <v>8.8449382541605399E-3</v>
      </c>
      <c r="J326" s="37">
        <v>7.0137078904241507E-2</v>
      </c>
      <c r="K326" s="39">
        <v>47</v>
      </c>
      <c r="M326" s="34" t="s">
        <v>370</v>
      </c>
      <c r="N326" s="36">
        <v>5.1509984581195503E-2</v>
      </c>
      <c r="O326" s="37">
        <v>5.8827728522200702E-2</v>
      </c>
      <c r="P326" s="37">
        <v>0.51753467222924798</v>
      </c>
      <c r="Q326" s="39">
        <v>21</v>
      </c>
      <c r="S326" s="34" t="s">
        <v>504</v>
      </c>
      <c r="T326" s="36">
        <v>0.136615672482884</v>
      </c>
      <c r="U326" s="37">
        <v>1.2910252038590199E-2</v>
      </c>
      <c r="V326" s="37">
        <v>0.31109525310627401</v>
      </c>
      <c r="W326" s="39">
        <v>19</v>
      </c>
      <c r="Y326" s="34" t="s">
        <v>518</v>
      </c>
      <c r="Z326" s="36">
        <v>2.9975088677418799E-2</v>
      </c>
      <c r="AA326" s="37">
        <v>3.92553211664219E-2</v>
      </c>
      <c r="AB326" s="37">
        <v>0.201179805135108</v>
      </c>
      <c r="AC326" s="39">
        <v>74</v>
      </c>
      <c r="AE326" s="34" t="s">
        <v>519</v>
      </c>
      <c r="AF326" s="36">
        <v>4.2493809596086299E-2</v>
      </c>
      <c r="AG326" s="37">
        <v>1.33991435722127E-2</v>
      </c>
      <c r="AH326" s="37">
        <v>0.11023769875113799</v>
      </c>
      <c r="AI326" s="39">
        <v>44</v>
      </c>
      <c r="AK326" s="34" t="s">
        <v>654</v>
      </c>
      <c r="AL326" s="36">
        <v>8.1976568062070099E-2</v>
      </c>
      <c r="AM326" s="37">
        <v>2.98956633925028E-2</v>
      </c>
      <c r="AN326" s="37">
        <v>0.27058270928488498</v>
      </c>
      <c r="AO326" s="39">
        <v>4</v>
      </c>
    </row>
    <row r="327" spans="1:41" x14ac:dyDescent="0.25">
      <c r="A327" s="34" t="s">
        <v>358</v>
      </c>
      <c r="B327" s="36">
        <v>4.1214675774616599E-2</v>
      </c>
      <c r="C327" s="37">
        <v>1.17606948925493E-2</v>
      </c>
      <c r="D327" s="37">
        <v>2.3753746610215301E-2</v>
      </c>
      <c r="E327" s="39">
        <v>80</v>
      </c>
      <c r="G327" s="34" t="s">
        <v>345</v>
      </c>
      <c r="H327" s="36">
        <v>0.21242453437435199</v>
      </c>
      <c r="I327" s="37">
        <v>2.6343978144877E-2</v>
      </c>
      <c r="J327" s="37">
        <v>0.33790924245514498</v>
      </c>
      <c r="K327" s="39">
        <v>10</v>
      </c>
      <c r="M327" s="34" t="s">
        <v>371</v>
      </c>
      <c r="N327" s="36">
        <v>3.10354581926571E-2</v>
      </c>
      <c r="O327" s="37">
        <v>1.2345012065702699E-2</v>
      </c>
      <c r="P327" s="37">
        <v>0.203143657261698</v>
      </c>
      <c r="Q327" s="39">
        <v>11</v>
      </c>
      <c r="S327" s="34" t="s">
        <v>505</v>
      </c>
      <c r="T327" s="36">
        <v>5.2772349781707299E-2</v>
      </c>
      <c r="U327" s="37">
        <v>1.9065725171829199E-2</v>
      </c>
      <c r="V327" s="37">
        <v>0.26264955676328899</v>
      </c>
      <c r="W327" s="39">
        <v>14</v>
      </c>
      <c r="Y327" s="34" t="s">
        <v>519</v>
      </c>
      <c r="Z327" s="36">
        <v>4.2493809596086299E-2</v>
      </c>
      <c r="AA327" s="37">
        <v>1.33991435722127E-2</v>
      </c>
      <c r="AB327" s="37">
        <v>0.11023769875113799</v>
      </c>
      <c r="AC327" s="39">
        <v>44</v>
      </c>
      <c r="AE327" s="34" t="s">
        <v>1160</v>
      </c>
      <c r="AF327" s="36">
        <v>0.253476489296799</v>
      </c>
      <c r="AG327" s="37">
        <v>8.7573056827360708E-3</v>
      </c>
      <c r="AH327" s="37">
        <v>0.26042214049491402</v>
      </c>
      <c r="AI327" s="39">
        <v>11</v>
      </c>
      <c r="AK327" s="34" t="s">
        <v>656</v>
      </c>
      <c r="AL327" s="36">
        <v>8.7971009188775803E-2</v>
      </c>
      <c r="AM327" s="37">
        <v>1.15291980435226E-2</v>
      </c>
      <c r="AN327" s="37">
        <v>8.8792190338673305E-2</v>
      </c>
      <c r="AO327" s="39">
        <v>66</v>
      </c>
    </row>
    <row r="328" spans="1:41" x14ac:dyDescent="0.25">
      <c r="A328" s="34" t="s">
        <v>359</v>
      </c>
      <c r="B328" s="36">
        <v>2.8452609648026001E-2</v>
      </c>
      <c r="C328" s="37">
        <v>1.0319947329161101E-2</v>
      </c>
      <c r="D328" s="37">
        <v>0.12359643179471699</v>
      </c>
      <c r="E328" s="39">
        <v>33</v>
      </c>
      <c r="G328" s="34" t="s">
        <v>346</v>
      </c>
      <c r="H328" s="36">
        <v>9.0424737952560799E-2</v>
      </c>
      <c r="I328" s="37">
        <v>2.4274621294100799E-2</v>
      </c>
      <c r="J328" s="37">
        <v>8.5302209311141103E-2</v>
      </c>
      <c r="K328" s="39">
        <v>80</v>
      </c>
      <c r="M328" s="34" t="s">
        <v>373</v>
      </c>
      <c r="N328" s="36">
        <v>5.9573385872372597E-2</v>
      </c>
      <c r="O328" s="37">
        <v>0.10881707679045401</v>
      </c>
      <c r="P328" s="37">
        <v>0.34560042734308299</v>
      </c>
      <c r="Q328" s="39">
        <v>4</v>
      </c>
      <c r="S328" s="34" t="s">
        <v>506</v>
      </c>
      <c r="T328" s="36">
        <v>7.8696299892430002E-2</v>
      </c>
      <c r="U328" s="37">
        <v>1.4536984192519699E-2</v>
      </c>
      <c r="V328" s="37">
        <v>8.0818826752974401E-2</v>
      </c>
      <c r="W328" s="39">
        <v>31</v>
      </c>
      <c r="Y328" s="34" t="s">
        <v>522</v>
      </c>
      <c r="Z328" s="36">
        <v>7.6973806077504203E-2</v>
      </c>
      <c r="AA328" s="37">
        <v>1.49673134233305E-2</v>
      </c>
      <c r="AB328" s="37">
        <v>0.10517856253380101</v>
      </c>
      <c r="AC328" s="39">
        <v>59</v>
      </c>
      <c r="AE328" s="34" t="s">
        <v>522</v>
      </c>
      <c r="AF328" s="36">
        <v>7.6973806077504203E-2</v>
      </c>
      <c r="AG328" s="37">
        <v>1.49673134233305E-2</v>
      </c>
      <c r="AH328" s="37">
        <v>0.10517856253380101</v>
      </c>
      <c r="AI328" s="39">
        <v>59</v>
      </c>
      <c r="AK328" s="34" t="s">
        <v>657</v>
      </c>
      <c r="AL328" s="36">
        <v>7.0297368204820104E-2</v>
      </c>
      <c r="AM328" s="37">
        <v>1.30646300027052E-2</v>
      </c>
      <c r="AN328" s="37">
        <v>0.14321740365691299</v>
      </c>
      <c r="AO328" s="39">
        <v>43</v>
      </c>
    </row>
    <row r="329" spans="1:41" x14ac:dyDescent="0.25">
      <c r="A329" s="34" t="s">
        <v>360</v>
      </c>
      <c r="B329" s="36">
        <v>0.21220508504121499</v>
      </c>
      <c r="C329" s="37">
        <v>1.53426157624721E-2</v>
      </c>
      <c r="D329" s="37">
        <v>0.44792608533661099</v>
      </c>
      <c r="E329" s="39">
        <v>8</v>
      </c>
      <c r="G329" s="34" t="s">
        <v>1109</v>
      </c>
      <c r="H329" s="36">
        <v>8.9605857271130004E-2</v>
      </c>
      <c r="I329" s="37">
        <v>6.8705538929853304E-3</v>
      </c>
      <c r="J329" s="37">
        <v>0.115753998121186</v>
      </c>
      <c r="K329" s="39">
        <v>80</v>
      </c>
      <c r="M329" s="34" t="s">
        <v>375</v>
      </c>
      <c r="N329" s="36">
        <v>0.17617212550630301</v>
      </c>
      <c r="O329" s="37">
        <v>1.25140200786796E-2</v>
      </c>
      <c r="P329" s="37">
        <v>0.13290323712037999</v>
      </c>
      <c r="Q329" s="39">
        <v>38</v>
      </c>
      <c r="S329" s="34" t="s">
        <v>508</v>
      </c>
      <c r="T329" s="36">
        <v>5.1621279979206403E-2</v>
      </c>
      <c r="U329" s="37">
        <v>1.28071895142019E-2</v>
      </c>
      <c r="V329" s="37">
        <v>9.0325726247858701E-2</v>
      </c>
      <c r="W329" s="39">
        <v>33</v>
      </c>
      <c r="Y329" s="34" t="s">
        <v>523</v>
      </c>
      <c r="Z329" s="36">
        <v>7.4783488941402604E-2</v>
      </c>
      <c r="AA329" s="37">
        <v>3.6722679039052998E-2</v>
      </c>
      <c r="AB329" s="37">
        <v>0.20050097585142701</v>
      </c>
      <c r="AC329" s="39">
        <v>15</v>
      </c>
      <c r="AE329" s="34" t="s">
        <v>523</v>
      </c>
      <c r="AF329" s="36">
        <v>7.4783488941402604E-2</v>
      </c>
      <c r="AG329" s="37">
        <v>3.6722679039052998E-2</v>
      </c>
      <c r="AH329" s="37">
        <v>0.20050097585142701</v>
      </c>
      <c r="AI329" s="39">
        <v>15</v>
      </c>
      <c r="AK329" s="34" t="s">
        <v>658</v>
      </c>
      <c r="AL329" s="36">
        <v>4.73326191242711E-2</v>
      </c>
      <c r="AM329" s="37">
        <v>3.1228566385607899E-2</v>
      </c>
      <c r="AN329" s="37">
        <v>0.18306283605690299</v>
      </c>
      <c r="AO329" s="39">
        <v>8</v>
      </c>
    </row>
    <row r="330" spans="1:41" x14ac:dyDescent="0.25">
      <c r="A330" s="34" t="s">
        <v>361</v>
      </c>
      <c r="B330" s="36">
        <v>3.2050885355403097E-2</v>
      </c>
      <c r="C330" s="37">
        <v>1.96068087804281E-2</v>
      </c>
      <c r="D330" s="37">
        <v>9.5097513404023601E-2</v>
      </c>
      <c r="E330" s="39">
        <v>53</v>
      </c>
      <c r="G330" s="34" t="s">
        <v>1110</v>
      </c>
      <c r="H330" s="36">
        <v>0.18683728592554499</v>
      </c>
      <c r="I330" s="37">
        <v>7.2302612694978502E-3</v>
      </c>
      <c r="J330" s="37">
        <v>5.1092501322798703E-2</v>
      </c>
      <c r="K330" s="39">
        <v>36</v>
      </c>
      <c r="M330" s="34" t="s">
        <v>376</v>
      </c>
      <c r="N330" s="36">
        <v>0.247132462969164</v>
      </c>
      <c r="O330" s="37">
        <v>1.0237212097279199E-2</v>
      </c>
      <c r="P330" s="37">
        <v>0.66958305133104401</v>
      </c>
      <c r="Q330" s="39">
        <v>6</v>
      </c>
      <c r="S330" s="34" t="s">
        <v>509</v>
      </c>
      <c r="T330" s="36">
        <v>0.142419619726145</v>
      </c>
      <c r="U330" s="37">
        <v>3.5988677298874699E-2</v>
      </c>
      <c r="V330" s="37">
        <v>0.53662786198850199</v>
      </c>
      <c r="W330" s="39">
        <v>8</v>
      </c>
      <c r="Y330" s="34" t="s">
        <v>524</v>
      </c>
      <c r="Z330" s="36">
        <v>5.3218305481477698E-2</v>
      </c>
      <c r="AA330" s="37">
        <v>1.0531515433740901E-2</v>
      </c>
      <c r="AB330" s="37">
        <v>0.11795277297297201</v>
      </c>
      <c r="AC330" s="39">
        <v>10</v>
      </c>
      <c r="AE330" s="34" t="s">
        <v>524</v>
      </c>
      <c r="AF330" s="36">
        <v>5.3218305481477698E-2</v>
      </c>
      <c r="AG330" s="37">
        <v>1.0531515433740901E-2</v>
      </c>
      <c r="AH330" s="37">
        <v>0.11795277297297201</v>
      </c>
      <c r="AI330" s="39">
        <v>10</v>
      </c>
      <c r="AK330" s="34" t="s">
        <v>659</v>
      </c>
      <c r="AL330" s="36">
        <v>9.2340174613115E-2</v>
      </c>
      <c r="AM330" s="37">
        <v>2.2798757727031799E-2</v>
      </c>
      <c r="AN330" s="37">
        <v>0.30736042223467602</v>
      </c>
      <c r="AO330" s="39">
        <v>5</v>
      </c>
    </row>
    <row r="331" spans="1:41" x14ac:dyDescent="0.25">
      <c r="A331" s="34" t="s">
        <v>362</v>
      </c>
      <c r="B331" s="36">
        <v>0.115519319946617</v>
      </c>
      <c r="C331" s="37">
        <v>5.2912638388683798E-2</v>
      </c>
      <c r="D331" s="37">
        <v>0.25962501346178402</v>
      </c>
      <c r="E331" s="39">
        <v>33</v>
      </c>
      <c r="G331" s="34" t="s">
        <v>348</v>
      </c>
      <c r="H331" s="36">
        <v>1.22646282727977</v>
      </c>
      <c r="I331" s="37">
        <v>0.65008671037358201</v>
      </c>
      <c r="J331" s="37">
        <v>5.4487051993256399</v>
      </c>
      <c r="K331" s="39">
        <v>5</v>
      </c>
      <c r="M331" s="34" t="s">
        <v>377</v>
      </c>
      <c r="N331" s="36">
        <v>0.119176442739531</v>
      </c>
      <c r="O331" s="37">
        <v>5.7053641818840199E-2</v>
      </c>
      <c r="P331" s="37">
        <v>0.478410337943039</v>
      </c>
      <c r="Q331" s="39">
        <v>5</v>
      </c>
      <c r="S331" s="34" t="s">
        <v>510</v>
      </c>
      <c r="T331" s="36">
        <v>9.2259330969828302E-2</v>
      </c>
      <c r="U331" s="37">
        <v>3.3563682940837003E-2</v>
      </c>
      <c r="V331" s="37">
        <v>0.14362794060282699</v>
      </c>
      <c r="W331" s="39">
        <v>14</v>
      </c>
      <c r="Y331" s="34" t="s">
        <v>525</v>
      </c>
      <c r="Z331" s="36">
        <v>0.14673316889021801</v>
      </c>
      <c r="AA331" s="37">
        <v>5.2769230507244698E-2</v>
      </c>
      <c r="AB331" s="37">
        <v>0.30019493044379097</v>
      </c>
      <c r="AC331" s="39">
        <v>5</v>
      </c>
      <c r="AE331" s="34" t="s">
        <v>525</v>
      </c>
      <c r="AF331" s="36">
        <v>0.14673316889021801</v>
      </c>
      <c r="AG331" s="37">
        <v>5.2769230507244698E-2</v>
      </c>
      <c r="AH331" s="37">
        <v>0.30019493044379097</v>
      </c>
      <c r="AI331" s="39">
        <v>5</v>
      </c>
      <c r="AK331" s="34" t="s">
        <v>662</v>
      </c>
      <c r="AL331" s="36">
        <v>0.231266515134298</v>
      </c>
      <c r="AM331" s="37">
        <v>2.1345559669571999E-2</v>
      </c>
      <c r="AN331" s="37">
        <v>0.39190132904554997</v>
      </c>
      <c r="AO331" s="39">
        <v>5</v>
      </c>
    </row>
    <row r="332" spans="1:41" x14ac:dyDescent="0.25">
      <c r="A332" s="34" t="s">
        <v>363</v>
      </c>
      <c r="B332" s="36">
        <v>0.199257717402164</v>
      </c>
      <c r="C332" s="37">
        <v>1.37632793091106E-2</v>
      </c>
      <c r="D332" s="37">
        <v>0.33935137088693401</v>
      </c>
      <c r="E332" s="39">
        <v>7</v>
      </c>
      <c r="G332" s="34" t="s">
        <v>349</v>
      </c>
      <c r="H332" s="36">
        <v>6.5560637944588093E-2</v>
      </c>
      <c r="I332" s="37">
        <v>1.1117223363532099E-2</v>
      </c>
      <c r="J332" s="37">
        <v>5.6525087627519899E-2</v>
      </c>
      <c r="K332" s="39">
        <v>36</v>
      </c>
      <c r="M332" s="34" t="s">
        <v>1117</v>
      </c>
      <c r="N332" s="36">
        <v>9.7108972420598502E-2</v>
      </c>
      <c r="O332" s="37">
        <v>7.9155858025581703E-3</v>
      </c>
      <c r="P332" s="37">
        <v>0.14118091577796299</v>
      </c>
      <c r="Q332" s="39">
        <v>55</v>
      </c>
      <c r="S332" s="34" t="s">
        <v>511</v>
      </c>
      <c r="T332" s="36">
        <v>6.18885874189741E-2</v>
      </c>
      <c r="U332" s="37">
        <v>9.2535835848544506E-3</v>
      </c>
      <c r="V332" s="37">
        <v>1.8689990831267499E-2</v>
      </c>
      <c r="W332" s="39">
        <v>80</v>
      </c>
      <c r="Y332" s="34" t="s">
        <v>526</v>
      </c>
      <c r="Z332" s="36">
        <v>2.60122563645327E-2</v>
      </c>
      <c r="AA332" s="37">
        <v>1.03469269466847E-2</v>
      </c>
      <c r="AB332" s="37">
        <v>0.24094909709196299</v>
      </c>
      <c r="AC332" s="39">
        <v>34</v>
      </c>
      <c r="AE332" s="34" t="s">
        <v>1164</v>
      </c>
      <c r="AF332" s="36">
        <v>5.9781585407370899E-2</v>
      </c>
      <c r="AG332" s="37">
        <v>8.5625149818589295E-3</v>
      </c>
      <c r="AH332" s="37">
        <v>0.14357241918556601</v>
      </c>
      <c r="AI332" s="39">
        <v>9</v>
      </c>
      <c r="AK332" s="34" t="s">
        <v>664</v>
      </c>
      <c r="AL332" s="36">
        <v>4.35200664585483E-2</v>
      </c>
      <c r="AM332" s="37">
        <v>1.73110299257021E-2</v>
      </c>
      <c r="AN332" s="37">
        <v>0.14575002525069899</v>
      </c>
      <c r="AO332" s="39">
        <v>62</v>
      </c>
    </row>
    <row r="333" spans="1:41" x14ac:dyDescent="0.25">
      <c r="A333" s="34" t="s">
        <v>364</v>
      </c>
      <c r="B333" s="36">
        <v>4.2221847735886303E-2</v>
      </c>
      <c r="C333" s="37">
        <v>2.4622929690991401E-2</v>
      </c>
      <c r="D333" s="37">
        <v>3.3921084490786998E-2</v>
      </c>
      <c r="E333" s="39">
        <v>79</v>
      </c>
      <c r="G333" s="34" t="s">
        <v>350</v>
      </c>
      <c r="H333" s="36">
        <v>5.1661757916398598E-2</v>
      </c>
      <c r="I333" s="37">
        <v>2.4273451216092999E-2</v>
      </c>
      <c r="J333" s="37">
        <v>0.113451276991217</v>
      </c>
      <c r="K333" s="39">
        <v>23</v>
      </c>
      <c r="M333" s="34" t="s">
        <v>1118</v>
      </c>
      <c r="N333" s="36">
        <v>6.0543244770744797E-2</v>
      </c>
      <c r="O333" s="37">
        <v>3.8203141016514902E-3</v>
      </c>
      <c r="P333" s="37">
        <v>0.13542707117237701</v>
      </c>
      <c r="Q333" s="39">
        <v>80</v>
      </c>
      <c r="S333" s="34" t="s">
        <v>512</v>
      </c>
      <c r="T333" s="36">
        <v>0.14345430911535201</v>
      </c>
      <c r="U333" s="37">
        <v>2.9782545254999099E-2</v>
      </c>
      <c r="V333" s="37">
        <v>0.39577181995148603</v>
      </c>
      <c r="W333" s="39">
        <v>24</v>
      </c>
      <c r="Y333" s="34" t="s">
        <v>528</v>
      </c>
      <c r="Z333" s="36">
        <v>0.22146940973016299</v>
      </c>
      <c r="AA333" s="37">
        <v>2.2439639042617501E-2</v>
      </c>
      <c r="AB333" s="37">
        <v>0.128449380134015</v>
      </c>
      <c r="AC333" s="39">
        <v>55</v>
      </c>
      <c r="AE333" s="34" t="s">
        <v>528</v>
      </c>
      <c r="AF333" s="36">
        <v>0.22146940973016299</v>
      </c>
      <c r="AG333" s="37">
        <v>2.2439639042617501E-2</v>
      </c>
      <c r="AH333" s="37">
        <v>0.128449380134015</v>
      </c>
      <c r="AI333" s="39">
        <v>55</v>
      </c>
      <c r="AK333" s="34" t="s">
        <v>667</v>
      </c>
      <c r="AL333" s="36">
        <v>0.18715607922014299</v>
      </c>
      <c r="AM333" s="37">
        <v>9.0186013124619102E-2</v>
      </c>
      <c r="AN333" s="37">
        <v>9.0532515052349397E-2</v>
      </c>
      <c r="AO333" s="39">
        <v>40</v>
      </c>
    </row>
    <row r="334" spans="1:41" x14ac:dyDescent="0.25">
      <c r="A334" s="34" t="s">
        <v>365</v>
      </c>
      <c r="B334" s="36">
        <v>2.8989438266460499E-2</v>
      </c>
      <c r="C334" s="37">
        <v>8.9394791973591205E-3</v>
      </c>
      <c r="D334" s="37">
        <v>0.125253232702071</v>
      </c>
      <c r="E334" s="39">
        <v>22</v>
      </c>
      <c r="G334" s="34" t="s">
        <v>1111</v>
      </c>
      <c r="H334" s="36">
        <v>9.3195218834369806E-2</v>
      </c>
      <c r="I334" s="37">
        <v>3.7396905897659799E-3</v>
      </c>
      <c r="J334" s="37">
        <v>4.4418514686614001E-2</v>
      </c>
      <c r="K334" s="39">
        <v>65</v>
      </c>
      <c r="M334" s="34" t="s">
        <v>378</v>
      </c>
      <c r="N334" s="36">
        <v>0.17914747146690299</v>
      </c>
      <c r="O334" s="37">
        <v>1.2534562929698E-2</v>
      </c>
      <c r="P334" s="37">
        <v>9.7492278375788402E-2</v>
      </c>
      <c r="Q334" s="39">
        <v>24</v>
      </c>
      <c r="S334" s="34" t="s">
        <v>515</v>
      </c>
      <c r="T334" s="36">
        <v>0.111156022738729</v>
      </c>
      <c r="U334" s="37">
        <v>1.00030574610249E-2</v>
      </c>
      <c r="V334" s="37">
        <v>0.21034793631120899</v>
      </c>
      <c r="W334" s="39">
        <v>15</v>
      </c>
      <c r="Y334" s="34" t="s">
        <v>529</v>
      </c>
      <c r="Z334" s="36">
        <v>5.57908235627134E-2</v>
      </c>
      <c r="AA334" s="37">
        <v>1.8471023726465901E-2</v>
      </c>
      <c r="AB334" s="37">
        <v>0.128447703995273</v>
      </c>
      <c r="AC334" s="39">
        <v>16</v>
      </c>
      <c r="AE334" s="34" t="s">
        <v>529</v>
      </c>
      <c r="AF334" s="36">
        <v>5.57908235627134E-2</v>
      </c>
      <c r="AG334" s="37">
        <v>1.8471023726465901E-2</v>
      </c>
      <c r="AH334" s="37">
        <v>0.128447703995273</v>
      </c>
      <c r="AI334" s="39">
        <v>16</v>
      </c>
      <c r="AK334" s="34" t="s">
        <v>670</v>
      </c>
      <c r="AL334" s="36">
        <v>0.94713846787021005</v>
      </c>
      <c r="AM334" s="37">
        <v>0.40818061814377699</v>
      </c>
      <c r="AN334" s="37">
        <v>3.7603797049722898</v>
      </c>
      <c r="AO334" s="39">
        <v>3</v>
      </c>
    </row>
    <row r="335" spans="1:41" x14ac:dyDescent="0.25">
      <c r="A335" s="34" t="s">
        <v>366</v>
      </c>
      <c r="B335" s="36">
        <v>0.13036225717347999</v>
      </c>
      <c r="C335" s="37">
        <v>1.42483035190478E-2</v>
      </c>
      <c r="D335" s="37">
        <v>0.214035175595264</v>
      </c>
      <c r="E335" s="39">
        <v>5</v>
      </c>
      <c r="G335" s="34" t="s">
        <v>351</v>
      </c>
      <c r="H335" s="36">
        <v>6.0522801823810299E-2</v>
      </c>
      <c r="I335" s="37">
        <v>1.2395414606825699E-2</v>
      </c>
      <c r="J335" s="37">
        <v>3.9311054966047899E-2</v>
      </c>
      <c r="K335" s="39">
        <v>58</v>
      </c>
      <c r="M335" s="34" t="s">
        <v>379</v>
      </c>
      <c r="N335" s="36">
        <v>0.22173744991036701</v>
      </c>
      <c r="O335" s="37">
        <v>7.9000702848046694E-2</v>
      </c>
      <c r="P335" s="37">
        <v>0.85963367781005495</v>
      </c>
      <c r="Q335" s="39">
        <v>5</v>
      </c>
      <c r="S335" s="34" t="s">
        <v>516</v>
      </c>
      <c r="T335" s="36">
        <v>0.13185274804362801</v>
      </c>
      <c r="U335" s="37">
        <v>4.9981671477629601E-2</v>
      </c>
      <c r="V335" s="37">
        <v>1.6993457419157301</v>
      </c>
      <c r="W335" s="39">
        <v>6</v>
      </c>
      <c r="Y335" s="34" t="s">
        <v>531</v>
      </c>
      <c r="Z335" s="36">
        <v>3.08373742634541E-2</v>
      </c>
      <c r="AA335" s="37">
        <v>1.7434199065517401E-2</v>
      </c>
      <c r="AB335" s="37">
        <v>0.14617881067792801</v>
      </c>
      <c r="AC335" s="39">
        <v>18</v>
      </c>
      <c r="AE335" s="34" t="s">
        <v>532</v>
      </c>
      <c r="AF335" s="36">
        <v>4.1414879918023499E-2</v>
      </c>
      <c r="AG335" s="37">
        <v>1.08887173312369E-2</v>
      </c>
      <c r="AH335" s="37">
        <v>0.21201832975266299</v>
      </c>
      <c r="AI335" s="39">
        <v>21</v>
      </c>
      <c r="AK335" s="34" t="s">
        <v>673</v>
      </c>
      <c r="AL335" s="36">
        <v>0.14232444975370701</v>
      </c>
      <c r="AM335" s="37">
        <v>1.27289961985358E-2</v>
      </c>
      <c r="AN335" s="37">
        <v>0.20245218412754801</v>
      </c>
      <c r="AO335" s="39">
        <v>12</v>
      </c>
    </row>
    <row r="336" spans="1:41" x14ac:dyDescent="0.25">
      <c r="A336" s="34" t="s">
        <v>367</v>
      </c>
      <c r="B336" s="36">
        <v>0.39723327287503701</v>
      </c>
      <c r="C336" s="37">
        <v>7.8392831153410406E-2</v>
      </c>
      <c r="D336" s="37">
        <v>0.72456729532555197</v>
      </c>
      <c r="E336" s="39">
        <v>5</v>
      </c>
      <c r="G336" s="34" t="s">
        <v>352</v>
      </c>
      <c r="H336" s="36">
        <v>5.0938798552037798E-2</v>
      </c>
      <c r="I336" s="37">
        <v>9.9206168990493802E-3</v>
      </c>
      <c r="J336" s="37">
        <v>7.2564009874109103E-2</v>
      </c>
      <c r="K336" s="39">
        <v>25</v>
      </c>
      <c r="M336" s="34" t="s">
        <v>380</v>
      </c>
      <c r="N336" s="36">
        <v>2.2230382893082799E-2</v>
      </c>
      <c r="O336" s="37">
        <v>5.5987759443989003E-2</v>
      </c>
      <c r="P336" s="37">
        <v>0.12898635281896401</v>
      </c>
      <c r="Q336" s="39">
        <v>20</v>
      </c>
      <c r="S336" s="34" t="s">
        <v>517</v>
      </c>
      <c r="T336" s="36">
        <v>0.118413198700625</v>
      </c>
      <c r="U336" s="37">
        <v>2.8887992667258999E-2</v>
      </c>
      <c r="V336" s="37">
        <v>9.7402747670298107E-2</v>
      </c>
      <c r="W336" s="39">
        <v>35</v>
      </c>
      <c r="Y336" s="34" t="s">
        <v>532</v>
      </c>
      <c r="Z336" s="36">
        <v>4.1414879918023499E-2</v>
      </c>
      <c r="AA336" s="37">
        <v>1.08887173312369E-2</v>
      </c>
      <c r="AB336" s="37">
        <v>0.21201832975266299</v>
      </c>
      <c r="AC336" s="39">
        <v>21</v>
      </c>
      <c r="AE336" s="34" t="s">
        <v>535</v>
      </c>
      <c r="AF336" s="36">
        <v>4.4212120685362503E-2</v>
      </c>
      <c r="AG336" s="37">
        <v>1.07652961020999E-2</v>
      </c>
      <c r="AH336" s="37">
        <v>0.129395406815518</v>
      </c>
      <c r="AI336" s="39">
        <v>10</v>
      </c>
      <c r="AK336" s="34" t="s">
        <v>675</v>
      </c>
      <c r="AL336" s="36">
        <v>0.14846851086701299</v>
      </c>
      <c r="AM336" s="37">
        <v>2.40374045044572E-2</v>
      </c>
      <c r="AN336" s="37">
        <v>0.18826631522366599</v>
      </c>
      <c r="AO336" s="39">
        <v>80</v>
      </c>
    </row>
    <row r="337" spans="1:41" x14ac:dyDescent="0.25">
      <c r="A337" s="34" t="s">
        <v>368</v>
      </c>
      <c r="B337" s="36">
        <v>1.3528022066604899</v>
      </c>
      <c r="C337" s="37">
        <v>0.48464091030291401</v>
      </c>
      <c r="D337" s="37">
        <v>1.9740046894357299</v>
      </c>
      <c r="E337" s="39">
        <v>5</v>
      </c>
      <c r="G337" s="34" t="s">
        <v>353</v>
      </c>
      <c r="H337" s="36">
        <v>0.126915092722659</v>
      </c>
      <c r="I337" s="37">
        <v>2.0446379506394399E-2</v>
      </c>
      <c r="J337" s="37">
        <v>0.13743948625239399</v>
      </c>
      <c r="K337" s="39">
        <v>30</v>
      </c>
      <c r="M337" s="34" t="s">
        <v>381</v>
      </c>
      <c r="N337" s="36">
        <v>0.54065350568297499</v>
      </c>
      <c r="O337" s="37">
        <v>7.7357862119305995E-2</v>
      </c>
      <c r="P337" s="37">
        <v>0.92086442171183502</v>
      </c>
      <c r="Q337" s="39">
        <v>3</v>
      </c>
      <c r="S337" s="34" t="s">
        <v>519</v>
      </c>
      <c r="T337" s="36">
        <v>4.2493809596086299E-2</v>
      </c>
      <c r="U337" s="37">
        <v>1.33991435722127E-2</v>
      </c>
      <c r="V337" s="37">
        <v>0.11023769875113799</v>
      </c>
      <c r="W337" s="39">
        <v>44</v>
      </c>
      <c r="Y337" s="34" t="s">
        <v>535</v>
      </c>
      <c r="Z337" s="36">
        <v>4.4212120685362503E-2</v>
      </c>
      <c r="AA337" s="37">
        <v>1.07652961020999E-2</v>
      </c>
      <c r="AB337" s="37">
        <v>0.129395406815518</v>
      </c>
      <c r="AC337" s="39">
        <v>10</v>
      </c>
      <c r="AE337" s="34" t="s">
        <v>536</v>
      </c>
      <c r="AF337" s="36">
        <v>0.13845571856066199</v>
      </c>
      <c r="AG337" s="37">
        <v>3.2506807233683301E-2</v>
      </c>
      <c r="AH337" s="37">
        <v>0.24731238715580101</v>
      </c>
      <c r="AI337" s="39">
        <v>11</v>
      </c>
      <c r="AK337" s="34" t="s">
        <v>676</v>
      </c>
      <c r="AL337" s="36">
        <v>0.67557258870056103</v>
      </c>
      <c r="AM337" s="37">
        <v>5.3685573493722202E-2</v>
      </c>
      <c r="AN337" s="37">
        <v>2.3844033361064501</v>
      </c>
      <c r="AO337" s="39">
        <v>4</v>
      </c>
    </row>
    <row r="338" spans="1:41" x14ac:dyDescent="0.25">
      <c r="A338" s="34" t="s">
        <v>369</v>
      </c>
      <c r="B338" s="36">
        <v>3.8879072319564001E-2</v>
      </c>
      <c r="C338" s="37">
        <v>5.0507255112831703E-2</v>
      </c>
      <c r="D338" s="37">
        <v>0.28694674393501501</v>
      </c>
      <c r="E338" s="39">
        <v>77</v>
      </c>
      <c r="G338" s="34" t="s">
        <v>354</v>
      </c>
      <c r="H338" s="36">
        <v>7.2033496405219305E-2</v>
      </c>
      <c r="I338" s="37">
        <v>1.17631617135111E-2</v>
      </c>
      <c r="J338" s="37">
        <v>0.18169102311308399</v>
      </c>
      <c r="K338" s="39">
        <v>29</v>
      </c>
      <c r="M338" s="34" t="s">
        <v>382</v>
      </c>
      <c r="N338" s="36">
        <v>1.6414603223442899E-2</v>
      </c>
      <c r="O338" s="37">
        <v>8.9806694763179505E-3</v>
      </c>
      <c r="P338" s="37">
        <v>0.101933395948776</v>
      </c>
      <c r="Q338" s="39">
        <v>35</v>
      </c>
      <c r="S338" s="34" t="s">
        <v>522</v>
      </c>
      <c r="T338" s="36">
        <v>7.6973806077504203E-2</v>
      </c>
      <c r="U338" s="37">
        <v>1.49673134233305E-2</v>
      </c>
      <c r="V338" s="37">
        <v>0.10517856253380101</v>
      </c>
      <c r="W338" s="39">
        <v>59</v>
      </c>
      <c r="Y338" s="34" t="s">
        <v>536</v>
      </c>
      <c r="Z338" s="36">
        <v>0.13845571856066199</v>
      </c>
      <c r="AA338" s="37">
        <v>3.2506807233683301E-2</v>
      </c>
      <c r="AB338" s="37">
        <v>0.24731238715580101</v>
      </c>
      <c r="AC338" s="39">
        <v>11</v>
      </c>
      <c r="AE338" s="34" t="s">
        <v>1168</v>
      </c>
      <c r="AF338" s="36">
        <v>9.6127341646703196E-2</v>
      </c>
      <c r="AG338" s="37">
        <v>8.7138672773301503E-3</v>
      </c>
      <c r="AH338" s="37">
        <v>0.52982442120854201</v>
      </c>
      <c r="AI338" s="39">
        <v>47</v>
      </c>
      <c r="AK338" s="34" t="s">
        <v>677</v>
      </c>
      <c r="AL338" s="36">
        <v>0.15693583899459199</v>
      </c>
      <c r="AM338" s="37">
        <v>1.09127372209695E-2</v>
      </c>
      <c r="AN338" s="37">
        <v>0.14338614349315701</v>
      </c>
      <c r="AO338" s="39">
        <v>13</v>
      </c>
    </row>
    <row r="339" spans="1:41" x14ac:dyDescent="0.25">
      <c r="A339" s="34" t="s">
        <v>370</v>
      </c>
      <c r="B339" s="36">
        <v>5.1509984581195503E-2</v>
      </c>
      <c r="C339" s="37">
        <v>5.8827728522200702E-2</v>
      </c>
      <c r="D339" s="37">
        <v>0.51753467222924798</v>
      </c>
      <c r="E339" s="39">
        <v>21</v>
      </c>
      <c r="G339" s="34" t="s">
        <v>356</v>
      </c>
      <c r="H339" s="36">
        <v>8.0267297328464798E-2</v>
      </c>
      <c r="I339" s="37">
        <v>9.5256412189254503E-3</v>
      </c>
      <c r="J339" s="37">
        <v>8.1199451380632101E-2</v>
      </c>
      <c r="K339" s="39">
        <v>25</v>
      </c>
      <c r="M339" s="34" t="s">
        <v>383</v>
      </c>
      <c r="N339" s="36">
        <v>0.58948212688768398</v>
      </c>
      <c r="O339" s="37">
        <v>0.37661585463980801</v>
      </c>
      <c r="P339" s="37">
        <v>2.1089627410837899</v>
      </c>
      <c r="Q339" s="39">
        <v>4</v>
      </c>
      <c r="S339" s="34" t="s">
        <v>523</v>
      </c>
      <c r="T339" s="36">
        <v>7.4783488941402604E-2</v>
      </c>
      <c r="U339" s="37">
        <v>3.6722679039052998E-2</v>
      </c>
      <c r="V339" s="37">
        <v>0.20050097585142701</v>
      </c>
      <c r="W339" s="39">
        <v>15</v>
      </c>
      <c r="Y339" s="34" t="s">
        <v>538</v>
      </c>
      <c r="Z339" s="36">
        <v>3.2564112838769002</v>
      </c>
      <c r="AA339" s="37">
        <v>0.57736639432834103</v>
      </c>
      <c r="AB339" s="37">
        <v>5.2730439918885796</v>
      </c>
      <c r="AC339" s="39">
        <v>4</v>
      </c>
      <c r="AE339" s="34" t="s">
        <v>538</v>
      </c>
      <c r="AF339" s="36">
        <v>3.2564112838769002</v>
      </c>
      <c r="AG339" s="37">
        <v>0.57736639432834103</v>
      </c>
      <c r="AH339" s="37">
        <v>5.2730439918885796</v>
      </c>
      <c r="AI339" s="39">
        <v>4</v>
      </c>
      <c r="AK339" s="34" t="s">
        <v>678</v>
      </c>
      <c r="AL339" s="36">
        <v>0.119288679146642</v>
      </c>
      <c r="AM339" s="37">
        <v>3.44625925525084E-2</v>
      </c>
      <c r="AN339" s="37">
        <v>0.382763123658177</v>
      </c>
      <c r="AO339" s="39">
        <v>5</v>
      </c>
    </row>
    <row r="340" spans="1:41" x14ac:dyDescent="0.25">
      <c r="A340" s="34" t="s">
        <v>371</v>
      </c>
      <c r="B340" s="36">
        <v>3.10354581926571E-2</v>
      </c>
      <c r="C340" s="37">
        <v>1.2345012065702699E-2</v>
      </c>
      <c r="D340" s="37">
        <v>0.203143657261698</v>
      </c>
      <c r="E340" s="39">
        <v>11</v>
      </c>
      <c r="G340" s="34" t="s">
        <v>358</v>
      </c>
      <c r="H340" s="36">
        <v>4.1214675774616599E-2</v>
      </c>
      <c r="I340" s="37">
        <v>1.17606948925493E-2</v>
      </c>
      <c r="J340" s="37">
        <v>2.3753746610215301E-2</v>
      </c>
      <c r="K340" s="39">
        <v>80</v>
      </c>
      <c r="M340" s="34" t="s">
        <v>1397</v>
      </c>
      <c r="N340" s="36">
        <v>3.69506908262709E-2</v>
      </c>
      <c r="O340" s="37">
        <v>8.0611818036389893E-3</v>
      </c>
      <c r="P340" s="37">
        <v>0.14973238950425</v>
      </c>
      <c r="Q340" s="39">
        <v>3</v>
      </c>
      <c r="S340" s="34" t="s">
        <v>524</v>
      </c>
      <c r="T340" s="36">
        <v>5.3218305481477698E-2</v>
      </c>
      <c r="U340" s="37">
        <v>1.0531515433740901E-2</v>
      </c>
      <c r="V340" s="37">
        <v>0.11795277297297201</v>
      </c>
      <c r="W340" s="39">
        <v>10</v>
      </c>
      <c r="Y340" s="34" t="s">
        <v>539</v>
      </c>
      <c r="Z340" s="36">
        <v>4.41335007386984E-2</v>
      </c>
      <c r="AA340" s="37">
        <v>5.8322361260641102E-2</v>
      </c>
      <c r="AB340" s="37">
        <v>0.13256240498519201</v>
      </c>
      <c r="AC340" s="39">
        <v>3</v>
      </c>
      <c r="AE340" s="34" t="s">
        <v>1169</v>
      </c>
      <c r="AF340" s="36">
        <v>8.9339033566472201E-2</v>
      </c>
      <c r="AG340" s="37">
        <v>5.5365035632247402E-3</v>
      </c>
      <c r="AH340" s="37">
        <v>0.27520588108759297</v>
      </c>
      <c r="AI340" s="39">
        <v>19</v>
      </c>
      <c r="AK340" s="34" t="s">
        <v>680</v>
      </c>
      <c r="AL340" s="36">
        <v>0.104268597660925</v>
      </c>
      <c r="AM340" s="37">
        <v>1.00266590774136E-2</v>
      </c>
      <c r="AN340" s="37">
        <v>0.52307059068898698</v>
      </c>
      <c r="AO340" s="39">
        <v>30</v>
      </c>
    </row>
    <row r="341" spans="1:41" x14ac:dyDescent="0.25">
      <c r="A341" s="34" t="s">
        <v>372</v>
      </c>
      <c r="B341" s="36">
        <v>3.4253471194244399E-2</v>
      </c>
      <c r="C341" s="37">
        <v>1.36250450230245E-2</v>
      </c>
      <c r="D341" s="37">
        <v>5.7925934571813498E-2</v>
      </c>
      <c r="E341" s="39">
        <v>38</v>
      </c>
      <c r="G341" s="34" t="s">
        <v>1112</v>
      </c>
      <c r="H341" s="36">
        <v>5.6378691455442401E-2</v>
      </c>
      <c r="I341" s="37">
        <v>8.2297286040197998E-3</v>
      </c>
      <c r="J341" s="37">
        <v>1.05243144986286E-2</v>
      </c>
      <c r="K341" s="39">
        <v>76</v>
      </c>
      <c r="M341" s="34" t="s">
        <v>384</v>
      </c>
      <c r="N341" s="36">
        <v>0.21025928218083101</v>
      </c>
      <c r="O341" s="37">
        <v>2.77756573386841E-2</v>
      </c>
      <c r="P341" s="37">
        <v>0.14742279062758501</v>
      </c>
      <c r="Q341" s="39">
        <v>12</v>
      </c>
      <c r="S341" s="34" t="s">
        <v>525</v>
      </c>
      <c r="T341" s="36">
        <v>0.14673316889021801</v>
      </c>
      <c r="U341" s="37">
        <v>5.2769230507244698E-2</v>
      </c>
      <c r="V341" s="37">
        <v>0.30019493044379097</v>
      </c>
      <c r="W341" s="39">
        <v>5</v>
      </c>
      <c r="Y341" s="34" t="s">
        <v>540</v>
      </c>
      <c r="Z341" s="36">
        <v>7.4315595287360897E-2</v>
      </c>
      <c r="AA341" s="37">
        <v>2.2779109918478199E-2</v>
      </c>
      <c r="AB341" s="37">
        <v>0.16580048369167</v>
      </c>
      <c r="AC341" s="39">
        <v>15</v>
      </c>
      <c r="AE341" s="34" t="s">
        <v>1170</v>
      </c>
      <c r="AF341" s="36">
        <v>0.109383918627862</v>
      </c>
      <c r="AG341" s="37">
        <v>6.6606126825452501E-3</v>
      </c>
      <c r="AH341" s="37">
        <v>0.158213329640045</v>
      </c>
      <c r="AI341" s="39">
        <v>27</v>
      </c>
      <c r="AK341" s="34" t="s">
        <v>681</v>
      </c>
      <c r="AL341" s="36">
        <v>5.0070811142645499E-2</v>
      </c>
      <c r="AM341" s="37">
        <v>1.99167276300025E-2</v>
      </c>
      <c r="AN341" s="37">
        <v>8.9710157001655494E-2</v>
      </c>
      <c r="AO341" s="39">
        <v>25</v>
      </c>
    </row>
    <row r="342" spans="1:41" x14ac:dyDescent="0.25">
      <c r="A342" s="34" t="s">
        <v>373</v>
      </c>
      <c r="B342" s="36">
        <v>5.9573385872372597E-2</v>
      </c>
      <c r="C342" s="37">
        <v>0.10881707679045401</v>
      </c>
      <c r="D342" s="37">
        <v>0.34560042734308299</v>
      </c>
      <c r="E342" s="39">
        <v>4</v>
      </c>
      <c r="G342" s="34" t="s">
        <v>360</v>
      </c>
      <c r="H342" s="36">
        <v>0.21220508504121499</v>
      </c>
      <c r="I342" s="37">
        <v>1.53426157624721E-2</v>
      </c>
      <c r="J342" s="37">
        <v>0.44792608533661099</v>
      </c>
      <c r="K342" s="39">
        <v>8</v>
      </c>
      <c r="M342" s="34" t="s">
        <v>1398</v>
      </c>
      <c r="N342" s="36">
        <v>3.1025237483084799E-2</v>
      </c>
      <c r="O342" s="37">
        <v>3.6421293484216301E-3</v>
      </c>
      <c r="P342" s="37">
        <v>0.220493525057951</v>
      </c>
      <c r="Q342" s="39">
        <v>16</v>
      </c>
      <c r="S342" s="34" t="s">
        <v>528</v>
      </c>
      <c r="T342" s="36">
        <v>0.22146940973016299</v>
      </c>
      <c r="U342" s="37">
        <v>2.2439639042617501E-2</v>
      </c>
      <c r="V342" s="37">
        <v>0.128449380134015</v>
      </c>
      <c r="W342" s="39">
        <v>55</v>
      </c>
      <c r="Y342" s="34" t="s">
        <v>541</v>
      </c>
      <c r="Z342" s="36">
        <v>0.104991856611729</v>
      </c>
      <c r="AA342" s="37">
        <v>4.7709921882951901E-2</v>
      </c>
      <c r="AB342" s="37">
        <v>0.27330142617083703</v>
      </c>
      <c r="AC342" s="39">
        <v>7</v>
      </c>
      <c r="AE342" s="34" t="s">
        <v>539</v>
      </c>
      <c r="AF342" s="36">
        <v>4.41335007386984E-2</v>
      </c>
      <c r="AG342" s="37">
        <v>5.8322361260641102E-2</v>
      </c>
      <c r="AH342" s="37">
        <v>0.13256240498519201</v>
      </c>
      <c r="AI342" s="39">
        <v>3</v>
      </c>
      <c r="AK342" s="34" t="s">
        <v>682</v>
      </c>
      <c r="AL342" s="36">
        <v>6.5700335680474606E-2</v>
      </c>
      <c r="AM342" s="37">
        <v>3.8513137598551302E-2</v>
      </c>
      <c r="AN342" s="37">
        <v>0.154388752694958</v>
      </c>
      <c r="AO342" s="39">
        <v>15</v>
      </c>
    </row>
    <row r="343" spans="1:41" x14ac:dyDescent="0.25">
      <c r="A343" s="34" t="s">
        <v>374</v>
      </c>
      <c r="B343" s="36">
        <v>6.6164351400503002E-2</v>
      </c>
      <c r="C343" s="37">
        <v>1.25988857649017E-2</v>
      </c>
      <c r="D343" s="37">
        <v>3.6074233784427097E-2</v>
      </c>
      <c r="E343" s="39">
        <v>32</v>
      </c>
      <c r="G343" s="34" t="s">
        <v>362</v>
      </c>
      <c r="H343" s="36">
        <v>0.115519319946617</v>
      </c>
      <c r="I343" s="37">
        <v>5.2912638388683798E-2</v>
      </c>
      <c r="J343" s="37">
        <v>0.25962501346178402</v>
      </c>
      <c r="K343" s="39">
        <v>33</v>
      </c>
      <c r="M343" s="34" t="s">
        <v>1120</v>
      </c>
      <c r="N343" s="36">
        <v>0.130304116077748</v>
      </c>
      <c r="O343" s="37">
        <v>8.2222658207377307E-3</v>
      </c>
      <c r="P343" s="37">
        <v>0.156420706150045</v>
      </c>
      <c r="Q343" s="39">
        <v>71</v>
      </c>
      <c r="S343" s="34" t="s">
        <v>529</v>
      </c>
      <c r="T343" s="36">
        <v>5.57908235627134E-2</v>
      </c>
      <c r="U343" s="37">
        <v>1.8471023726465901E-2</v>
      </c>
      <c r="V343" s="37">
        <v>0.128447703995273</v>
      </c>
      <c r="W343" s="39">
        <v>16</v>
      </c>
      <c r="Y343" s="34" t="s">
        <v>542</v>
      </c>
      <c r="Z343" s="36">
        <v>0.30107386336605702</v>
      </c>
      <c r="AA343" s="37">
        <v>0.243787172776604</v>
      </c>
      <c r="AB343" s="37">
        <v>0.86522255338327403</v>
      </c>
      <c r="AC343" s="39">
        <v>5</v>
      </c>
      <c r="AE343" s="34" t="s">
        <v>1172</v>
      </c>
      <c r="AF343" s="36">
        <v>0.13039893719860901</v>
      </c>
      <c r="AG343" s="37">
        <v>5.5885689447990701E-3</v>
      </c>
      <c r="AH343" s="37">
        <v>0.76205123120517204</v>
      </c>
      <c r="AI343" s="39">
        <v>19</v>
      </c>
      <c r="AK343" s="34" t="s">
        <v>683</v>
      </c>
      <c r="AL343" s="36">
        <v>6.9648187102304193E-2</v>
      </c>
      <c r="AM343" s="37">
        <v>4.3501900395089603E-2</v>
      </c>
      <c r="AN343" s="37">
        <v>0.119690839374074</v>
      </c>
      <c r="AO343" s="39">
        <v>9</v>
      </c>
    </row>
    <row r="344" spans="1:41" x14ac:dyDescent="0.25">
      <c r="A344" s="34" t="s">
        <v>375</v>
      </c>
      <c r="B344" s="36">
        <v>0.17617212550630301</v>
      </c>
      <c r="C344" s="37">
        <v>1.25140200786796E-2</v>
      </c>
      <c r="D344" s="37">
        <v>0.13290323712037999</v>
      </c>
      <c r="E344" s="39">
        <v>38</v>
      </c>
      <c r="G344" s="34" t="s">
        <v>363</v>
      </c>
      <c r="H344" s="36">
        <v>0.199257717402164</v>
      </c>
      <c r="I344" s="37">
        <v>1.37632793091106E-2</v>
      </c>
      <c r="J344" s="37">
        <v>0.33935137088693401</v>
      </c>
      <c r="K344" s="39">
        <v>7</v>
      </c>
      <c r="M344" s="34" t="s">
        <v>386</v>
      </c>
      <c r="N344" s="36">
        <v>3.3415625575309402E-2</v>
      </c>
      <c r="O344" s="37">
        <v>8.9882062119444692E-3</v>
      </c>
      <c r="P344" s="37">
        <v>0.16466863926963901</v>
      </c>
      <c r="Q344" s="39">
        <v>13</v>
      </c>
      <c r="S344" s="34" t="s">
        <v>532</v>
      </c>
      <c r="T344" s="36">
        <v>4.1414879918023499E-2</v>
      </c>
      <c r="U344" s="37">
        <v>1.08887173312369E-2</v>
      </c>
      <c r="V344" s="37">
        <v>0.21201832975266299</v>
      </c>
      <c r="W344" s="39">
        <v>21</v>
      </c>
      <c r="Y344" s="34" t="s">
        <v>543</v>
      </c>
      <c r="Z344" s="36">
        <v>6.1328557111905498E-2</v>
      </c>
      <c r="AA344" s="37">
        <v>5.3385897500788503E-2</v>
      </c>
      <c r="AB344" s="37">
        <v>0.33643869726555198</v>
      </c>
      <c r="AC344" s="39">
        <v>25</v>
      </c>
      <c r="AE344" s="34" t="s">
        <v>1173</v>
      </c>
      <c r="AF344" s="36">
        <v>0.195018192220934</v>
      </c>
      <c r="AG344" s="37">
        <v>7.1329524776117901E-3</v>
      </c>
      <c r="AH344" s="37">
        <v>0.12989685027161099</v>
      </c>
      <c r="AI344" s="39">
        <v>21</v>
      </c>
      <c r="AK344" s="34" t="s">
        <v>686</v>
      </c>
      <c r="AL344" s="36">
        <v>0.15584370121872901</v>
      </c>
      <c r="AM344" s="37">
        <v>1.6824567097292398E-2</v>
      </c>
      <c r="AN344" s="37">
        <v>0.32498238210680602</v>
      </c>
      <c r="AO344" s="39">
        <v>30</v>
      </c>
    </row>
    <row r="345" spans="1:41" x14ac:dyDescent="0.25">
      <c r="A345" s="34" t="s">
        <v>376</v>
      </c>
      <c r="B345" s="36">
        <v>0.247132462969164</v>
      </c>
      <c r="C345" s="37">
        <v>1.0237212097279199E-2</v>
      </c>
      <c r="D345" s="37">
        <v>0.66958305133104401</v>
      </c>
      <c r="E345" s="39">
        <v>6</v>
      </c>
      <c r="G345" s="34" t="s">
        <v>364</v>
      </c>
      <c r="H345" s="36">
        <v>4.2221847735886303E-2</v>
      </c>
      <c r="I345" s="37">
        <v>2.4622929690991401E-2</v>
      </c>
      <c r="J345" s="37">
        <v>3.3921084490786998E-2</v>
      </c>
      <c r="K345" s="39">
        <v>79</v>
      </c>
      <c r="M345" s="34" t="s">
        <v>387</v>
      </c>
      <c r="N345" s="36">
        <v>0.14646288411212299</v>
      </c>
      <c r="O345" s="37">
        <v>1.50168596280286E-2</v>
      </c>
      <c r="P345" s="37">
        <v>0.25141778257863401</v>
      </c>
      <c r="Q345" s="39">
        <v>39</v>
      </c>
      <c r="S345" s="34" t="s">
        <v>534</v>
      </c>
      <c r="T345" s="36">
        <v>7.8685622391739804E-2</v>
      </c>
      <c r="U345" s="37">
        <v>6.3826081788697003E-2</v>
      </c>
      <c r="V345" s="37">
        <v>6.0671715382920599E-2</v>
      </c>
      <c r="W345" s="39">
        <v>19</v>
      </c>
      <c r="Y345" s="34" t="s">
        <v>544</v>
      </c>
      <c r="Z345" s="36">
        <v>0.104224847542827</v>
      </c>
      <c r="AA345" s="37">
        <v>2.8261046192742601E-2</v>
      </c>
      <c r="AB345" s="37">
        <v>0.107308965310873</v>
      </c>
      <c r="AC345" s="39">
        <v>18</v>
      </c>
      <c r="AE345" s="34" t="s">
        <v>540</v>
      </c>
      <c r="AF345" s="36">
        <v>7.4315595287360897E-2</v>
      </c>
      <c r="AG345" s="37">
        <v>2.2779109918478199E-2</v>
      </c>
      <c r="AH345" s="37">
        <v>0.16580048369167</v>
      </c>
      <c r="AI345" s="39">
        <v>15</v>
      </c>
      <c r="AK345" s="34" t="s">
        <v>688</v>
      </c>
      <c r="AL345" s="36">
        <v>0.12463223844674499</v>
      </c>
      <c r="AM345" s="37">
        <v>3.9663218230738602E-2</v>
      </c>
      <c r="AN345" s="37">
        <v>0.45089076058870697</v>
      </c>
      <c r="AO345" s="39">
        <v>10</v>
      </c>
    </row>
    <row r="346" spans="1:41" x14ac:dyDescent="0.25">
      <c r="A346" s="34" t="s">
        <v>377</v>
      </c>
      <c r="B346" s="36">
        <v>0.119176442739531</v>
      </c>
      <c r="C346" s="37">
        <v>5.7053641818840199E-2</v>
      </c>
      <c r="D346" s="37">
        <v>0.478410337943039</v>
      </c>
      <c r="E346" s="39">
        <v>5</v>
      </c>
      <c r="G346" s="34" t="s">
        <v>1113</v>
      </c>
      <c r="H346" s="36">
        <v>8.7344130494472205E-2</v>
      </c>
      <c r="I346" s="37">
        <v>7.4564079636228299E-3</v>
      </c>
      <c r="J346" s="37">
        <v>4.6423171117290801E-2</v>
      </c>
      <c r="K346" s="39">
        <v>80</v>
      </c>
      <c r="M346" s="34" t="s">
        <v>388</v>
      </c>
      <c r="N346" s="36">
        <v>0.14442663506602599</v>
      </c>
      <c r="O346" s="37">
        <v>3.82502734619335E-2</v>
      </c>
      <c r="P346" s="37">
        <v>0.88407170464386498</v>
      </c>
      <c r="Q346" s="39">
        <v>6</v>
      </c>
      <c r="S346" s="34" t="s">
        <v>535</v>
      </c>
      <c r="T346" s="36">
        <v>4.4212120685362503E-2</v>
      </c>
      <c r="U346" s="37">
        <v>1.07652961020999E-2</v>
      </c>
      <c r="V346" s="37">
        <v>0.129395406815518</v>
      </c>
      <c r="W346" s="39">
        <v>10</v>
      </c>
      <c r="Y346" s="34" t="s">
        <v>545</v>
      </c>
      <c r="Z346" s="36">
        <v>3.0763880316744902E-2</v>
      </c>
      <c r="AA346" s="37">
        <v>1.0429545451205601E-2</v>
      </c>
      <c r="AB346" s="37">
        <v>0.135135472443112</v>
      </c>
      <c r="AC346" s="39">
        <v>8</v>
      </c>
      <c r="AE346" s="34" t="s">
        <v>541</v>
      </c>
      <c r="AF346" s="36">
        <v>0.104991856611729</v>
      </c>
      <c r="AG346" s="37">
        <v>4.7709921882951901E-2</v>
      </c>
      <c r="AH346" s="37">
        <v>0.27330142617083703</v>
      </c>
      <c r="AI346" s="39">
        <v>7</v>
      </c>
      <c r="AK346" s="34" t="s">
        <v>689</v>
      </c>
      <c r="AL346" s="36">
        <v>4.7962063951107602E-2</v>
      </c>
      <c r="AM346" s="37">
        <v>1.0433158791791399E-2</v>
      </c>
      <c r="AN346" s="37">
        <v>0.51083759515347904</v>
      </c>
      <c r="AO346" s="39">
        <v>5</v>
      </c>
    </row>
    <row r="347" spans="1:41" x14ac:dyDescent="0.25">
      <c r="A347" s="34" t="s">
        <v>378</v>
      </c>
      <c r="B347" s="36">
        <v>0.17914747146690299</v>
      </c>
      <c r="C347" s="37">
        <v>1.2534562929698E-2</v>
      </c>
      <c r="D347" s="37">
        <v>9.7492278375788402E-2</v>
      </c>
      <c r="E347" s="39">
        <v>24</v>
      </c>
      <c r="G347" s="34" t="s">
        <v>366</v>
      </c>
      <c r="H347" s="36">
        <v>0.13036225717347999</v>
      </c>
      <c r="I347" s="37">
        <v>1.42483035190478E-2</v>
      </c>
      <c r="J347" s="37">
        <v>0.214035175595264</v>
      </c>
      <c r="K347" s="39">
        <v>5</v>
      </c>
      <c r="M347" s="34" t="s">
        <v>389</v>
      </c>
      <c r="N347" s="36">
        <v>3.3450462605219201E-2</v>
      </c>
      <c r="O347" s="37">
        <v>4.59638752262179E-2</v>
      </c>
      <c r="P347" s="37">
        <v>0.11646300981803499</v>
      </c>
      <c r="Q347" s="39">
        <v>38</v>
      </c>
      <c r="S347" s="34" t="s">
        <v>536</v>
      </c>
      <c r="T347" s="36">
        <v>0.13845571856066199</v>
      </c>
      <c r="U347" s="37">
        <v>3.2506807233683301E-2</v>
      </c>
      <c r="V347" s="37">
        <v>0.24731238715580101</v>
      </c>
      <c r="W347" s="39">
        <v>11</v>
      </c>
      <c r="Y347" s="34" t="s">
        <v>546</v>
      </c>
      <c r="Z347" s="36">
        <v>4.7889766067542597E-2</v>
      </c>
      <c r="AA347" s="37">
        <v>1.9049170669804098E-2</v>
      </c>
      <c r="AB347" s="37">
        <v>0.174334518356908</v>
      </c>
      <c r="AC347" s="39">
        <v>16</v>
      </c>
      <c r="AE347" s="34" t="s">
        <v>542</v>
      </c>
      <c r="AF347" s="36">
        <v>0.30107386336605702</v>
      </c>
      <c r="AG347" s="37">
        <v>0.243787172776604</v>
      </c>
      <c r="AH347" s="37">
        <v>0.86522255338327403</v>
      </c>
      <c r="AI347" s="39">
        <v>5</v>
      </c>
      <c r="AK347" s="34" t="s">
        <v>695</v>
      </c>
      <c r="AL347" s="36">
        <v>5.33165151917065E-2</v>
      </c>
      <c r="AM347" s="37">
        <v>3.4209484290830303E-2</v>
      </c>
      <c r="AN347" s="37">
        <v>0.12664482680157199</v>
      </c>
      <c r="AO347" s="39">
        <v>27</v>
      </c>
    </row>
    <row r="348" spans="1:41" x14ac:dyDescent="0.25">
      <c r="A348" s="34" t="s">
        <v>379</v>
      </c>
      <c r="B348" s="36">
        <v>0.22173744991036701</v>
      </c>
      <c r="C348" s="37">
        <v>7.9000702848046694E-2</v>
      </c>
      <c r="D348" s="37">
        <v>0.85963367781005495</v>
      </c>
      <c r="E348" s="39">
        <v>5</v>
      </c>
      <c r="G348" s="34" t="s">
        <v>367</v>
      </c>
      <c r="H348" s="36">
        <v>0.39723327287503701</v>
      </c>
      <c r="I348" s="37">
        <v>7.8392831153410406E-2</v>
      </c>
      <c r="J348" s="37">
        <v>0.72456729532555197</v>
      </c>
      <c r="K348" s="39">
        <v>5</v>
      </c>
      <c r="M348" s="34" t="s">
        <v>1123</v>
      </c>
      <c r="N348" s="36">
        <v>0.12363595306343</v>
      </c>
      <c r="O348" s="37">
        <v>3.2705294066862501E-3</v>
      </c>
      <c r="P348" s="37">
        <v>0.16584047759742401</v>
      </c>
      <c r="Q348" s="39">
        <v>15</v>
      </c>
      <c r="S348" s="34" t="s">
        <v>538</v>
      </c>
      <c r="T348" s="36">
        <v>3.2564112838769002</v>
      </c>
      <c r="U348" s="37">
        <v>0.57736639432834103</v>
      </c>
      <c r="V348" s="37">
        <v>5.2730439918885796</v>
      </c>
      <c r="W348" s="39">
        <v>4</v>
      </c>
      <c r="Y348" s="34" t="s">
        <v>550</v>
      </c>
      <c r="Z348" s="36">
        <v>4.9356129804235503E-2</v>
      </c>
      <c r="AA348" s="37">
        <v>1.9632447962177599E-2</v>
      </c>
      <c r="AB348" s="37">
        <v>0.14469712942979299</v>
      </c>
      <c r="AC348" s="39">
        <v>36</v>
      </c>
      <c r="AE348" s="34" t="s">
        <v>543</v>
      </c>
      <c r="AF348" s="36">
        <v>6.1328557111905498E-2</v>
      </c>
      <c r="AG348" s="37">
        <v>5.3385897500788503E-2</v>
      </c>
      <c r="AH348" s="37">
        <v>0.33643869726555198</v>
      </c>
      <c r="AI348" s="39">
        <v>25</v>
      </c>
      <c r="AK348" s="34" t="s">
        <v>696</v>
      </c>
      <c r="AL348" s="36">
        <v>6.5727118888680394E-2</v>
      </c>
      <c r="AM348" s="37">
        <v>2.3666054543001799E-2</v>
      </c>
      <c r="AN348" s="37">
        <v>0.213924582298535</v>
      </c>
      <c r="AO348" s="39">
        <v>8</v>
      </c>
    </row>
    <row r="349" spans="1:41" x14ac:dyDescent="0.25">
      <c r="A349" s="34" t="s">
        <v>380</v>
      </c>
      <c r="B349" s="36">
        <v>2.2230382893082799E-2</v>
      </c>
      <c r="C349" s="37">
        <v>5.5987759443989003E-2</v>
      </c>
      <c r="D349" s="37">
        <v>0.12898635281896401</v>
      </c>
      <c r="E349" s="39">
        <v>20</v>
      </c>
      <c r="G349" s="34" t="s">
        <v>368</v>
      </c>
      <c r="H349" s="36">
        <v>1.3528022066604899</v>
      </c>
      <c r="I349" s="37">
        <v>0.48464091030291401</v>
      </c>
      <c r="J349" s="37">
        <v>1.9740046894357299</v>
      </c>
      <c r="K349" s="39">
        <v>5</v>
      </c>
      <c r="M349" s="34" t="s">
        <v>392</v>
      </c>
      <c r="N349" s="36">
        <v>7.9013468355760105E-2</v>
      </c>
      <c r="O349" s="37">
        <v>5.9673820210453102E-2</v>
      </c>
      <c r="P349" s="37">
        <v>0.16998882187263301</v>
      </c>
      <c r="Q349" s="39">
        <v>38</v>
      </c>
      <c r="S349" s="34" t="s">
        <v>539</v>
      </c>
      <c r="T349" s="36">
        <v>4.41335007386984E-2</v>
      </c>
      <c r="U349" s="37">
        <v>5.8322361260641102E-2</v>
      </c>
      <c r="V349" s="37">
        <v>0.13256240498519201</v>
      </c>
      <c r="W349" s="39">
        <v>3</v>
      </c>
      <c r="Y349" s="34" t="s">
        <v>552</v>
      </c>
      <c r="Z349" s="36">
        <v>4.75599212765795E-2</v>
      </c>
      <c r="AA349" s="37">
        <v>1.4063547972213399E-2</v>
      </c>
      <c r="AB349" s="37">
        <v>0.26548238797277701</v>
      </c>
      <c r="AC349" s="39">
        <v>8</v>
      </c>
      <c r="AE349" s="34" t="s">
        <v>544</v>
      </c>
      <c r="AF349" s="36">
        <v>0.104224847542827</v>
      </c>
      <c r="AG349" s="37">
        <v>2.8261046192742601E-2</v>
      </c>
      <c r="AH349" s="37">
        <v>0.107308965310873</v>
      </c>
      <c r="AI349" s="39">
        <v>18</v>
      </c>
      <c r="AK349" s="34" t="s">
        <v>698</v>
      </c>
      <c r="AL349" s="36">
        <v>0.39032448647214901</v>
      </c>
      <c r="AM349" s="37">
        <v>3.4233868064685702E-2</v>
      </c>
      <c r="AN349" s="37">
        <v>0.95975319532825198</v>
      </c>
      <c r="AO349" s="39">
        <v>8</v>
      </c>
    </row>
    <row r="350" spans="1:41" x14ac:dyDescent="0.25">
      <c r="A350" s="34" t="s">
        <v>381</v>
      </c>
      <c r="B350" s="36">
        <v>0.54065350568297499</v>
      </c>
      <c r="C350" s="37">
        <v>7.7357862119305995E-2</v>
      </c>
      <c r="D350" s="37">
        <v>0.92086442171183502</v>
      </c>
      <c r="E350" s="39">
        <v>3</v>
      </c>
      <c r="G350" s="34" t="s">
        <v>370</v>
      </c>
      <c r="H350" s="36">
        <v>5.1509984581195503E-2</v>
      </c>
      <c r="I350" s="37">
        <v>5.8827728522200702E-2</v>
      </c>
      <c r="J350" s="37">
        <v>0.51753467222924798</v>
      </c>
      <c r="K350" s="39">
        <v>21</v>
      </c>
      <c r="M350" s="34" t="s">
        <v>1124</v>
      </c>
      <c r="N350" s="36">
        <v>7.5697753152722896E-2</v>
      </c>
      <c r="O350" s="37">
        <v>4.2701968966261999E-3</v>
      </c>
      <c r="P350" s="37">
        <v>8.4951196272589194E-2</v>
      </c>
      <c r="Q350" s="39">
        <v>30</v>
      </c>
      <c r="S350" s="34" t="s">
        <v>540</v>
      </c>
      <c r="T350" s="36">
        <v>7.4315595287360897E-2</v>
      </c>
      <c r="U350" s="37">
        <v>2.2779109918478199E-2</v>
      </c>
      <c r="V350" s="37">
        <v>0.16580048369167</v>
      </c>
      <c r="W350" s="39">
        <v>15</v>
      </c>
      <c r="Y350" s="34" t="s">
        <v>553</v>
      </c>
      <c r="Z350" s="36">
        <v>0.246133853321365</v>
      </c>
      <c r="AA350" s="37">
        <v>2.8197219773773301E-2</v>
      </c>
      <c r="AB350" s="37">
        <v>0.82740893467630505</v>
      </c>
      <c r="AC350" s="39">
        <v>7</v>
      </c>
      <c r="AE350" s="34" t="s">
        <v>1175</v>
      </c>
      <c r="AF350" s="36">
        <v>6.23175862119918E-2</v>
      </c>
      <c r="AG350" s="37">
        <v>4.5703107709436398E-3</v>
      </c>
      <c r="AH350" s="37">
        <v>0.135007400051117</v>
      </c>
      <c r="AI350" s="39">
        <v>16</v>
      </c>
      <c r="AK350" s="34" t="s">
        <v>699</v>
      </c>
      <c r="AL350" s="36">
        <v>0.14392093408334999</v>
      </c>
      <c r="AM350" s="37">
        <v>5.7247605520660001E-2</v>
      </c>
      <c r="AN350" s="37">
        <v>1.54076836079915</v>
      </c>
      <c r="AO350" s="39">
        <v>10</v>
      </c>
    </row>
    <row r="351" spans="1:41" x14ac:dyDescent="0.25">
      <c r="A351" s="34" t="s">
        <v>382</v>
      </c>
      <c r="B351" s="36">
        <v>1.6414603223442899E-2</v>
      </c>
      <c r="C351" s="37">
        <v>8.9806694763179505E-3</v>
      </c>
      <c r="D351" s="37">
        <v>0.101933395948776</v>
      </c>
      <c r="E351" s="39">
        <v>35</v>
      </c>
      <c r="G351" s="34" t="s">
        <v>373</v>
      </c>
      <c r="H351" s="36">
        <v>5.9573385872372597E-2</v>
      </c>
      <c r="I351" s="37">
        <v>0.10881707679045401</v>
      </c>
      <c r="J351" s="37">
        <v>0.34560042734308299</v>
      </c>
      <c r="K351" s="39">
        <v>4</v>
      </c>
      <c r="M351" s="34" t="s">
        <v>393</v>
      </c>
      <c r="N351" s="36">
        <v>0.65321942325327897</v>
      </c>
      <c r="O351" s="37">
        <v>0.111962783630131</v>
      </c>
      <c r="P351" s="37">
        <v>0.33375098493685201</v>
      </c>
      <c r="Q351" s="39">
        <v>4</v>
      </c>
      <c r="S351" s="34" t="s">
        <v>541</v>
      </c>
      <c r="T351" s="36">
        <v>0.104991856611729</v>
      </c>
      <c r="U351" s="37">
        <v>4.7709921882951901E-2</v>
      </c>
      <c r="V351" s="37">
        <v>0.27330142617083703</v>
      </c>
      <c r="W351" s="39">
        <v>7</v>
      </c>
      <c r="Y351" s="34" t="s">
        <v>554</v>
      </c>
      <c r="Z351" s="36">
        <v>1.08207194145807</v>
      </c>
      <c r="AA351" s="37">
        <v>6.4050490073723904E-2</v>
      </c>
      <c r="AB351" s="37">
        <v>0.53252174462749802</v>
      </c>
      <c r="AC351" s="39">
        <v>5</v>
      </c>
      <c r="AE351" s="34" t="s">
        <v>546</v>
      </c>
      <c r="AF351" s="36">
        <v>4.7889766067542597E-2</v>
      </c>
      <c r="AG351" s="37">
        <v>1.9049170669804098E-2</v>
      </c>
      <c r="AH351" s="37">
        <v>0.174334518356908</v>
      </c>
      <c r="AI351" s="39">
        <v>16</v>
      </c>
      <c r="AK351" s="34" t="s">
        <v>700</v>
      </c>
      <c r="AL351" s="36">
        <v>0.148052161433503</v>
      </c>
      <c r="AM351" s="37">
        <v>1.90929308176493E-2</v>
      </c>
      <c r="AN351" s="37">
        <v>0.22695026793196599</v>
      </c>
      <c r="AO351" s="39">
        <v>47</v>
      </c>
    </row>
    <row r="352" spans="1:41" x14ac:dyDescent="0.25">
      <c r="A352" s="34" t="s">
        <v>383</v>
      </c>
      <c r="B352" s="36">
        <v>0.58948212688768398</v>
      </c>
      <c r="C352" s="37">
        <v>0.37661585463980801</v>
      </c>
      <c r="D352" s="37">
        <v>2.1089627410837899</v>
      </c>
      <c r="E352" s="39">
        <v>4</v>
      </c>
      <c r="G352" s="34" t="s">
        <v>374</v>
      </c>
      <c r="H352" s="36">
        <v>6.6164351400503002E-2</v>
      </c>
      <c r="I352" s="37">
        <v>1.25988857649017E-2</v>
      </c>
      <c r="J352" s="37">
        <v>3.6074233784427097E-2</v>
      </c>
      <c r="K352" s="39">
        <v>32</v>
      </c>
      <c r="M352" s="34" t="s">
        <v>395</v>
      </c>
      <c r="N352" s="36">
        <v>5.8254159933007102E-2</v>
      </c>
      <c r="O352" s="37">
        <v>2.1892963873441099E-2</v>
      </c>
      <c r="P352" s="37">
        <v>0.58841048742552005</v>
      </c>
      <c r="Q352" s="39">
        <v>5</v>
      </c>
      <c r="S352" s="34" t="s">
        <v>542</v>
      </c>
      <c r="T352" s="36">
        <v>0.30107386336605702</v>
      </c>
      <c r="U352" s="37">
        <v>0.243787172776604</v>
      </c>
      <c r="V352" s="37">
        <v>0.86522255338327403</v>
      </c>
      <c r="W352" s="39">
        <v>5</v>
      </c>
      <c r="Y352" s="34" t="s">
        <v>555</v>
      </c>
      <c r="Z352" s="36">
        <v>6.2982039709749194E-2</v>
      </c>
      <c r="AA352" s="37">
        <v>2.50524427676528E-2</v>
      </c>
      <c r="AB352" s="37">
        <v>0.32373430191852598</v>
      </c>
      <c r="AC352" s="39">
        <v>11</v>
      </c>
      <c r="AE352" s="34" t="s">
        <v>1176</v>
      </c>
      <c r="AF352" s="36">
        <v>7.1197627382494993E-2</v>
      </c>
      <c r="AG352" s="37">
        <v>8.0512300254117104E-3</v>
      </c>
      <c r="AH352" s="37">
        <v>0.205957568951535</v>
      </c>
      <c r="AI352" s="39">
        <v>30</v>
      </c>
      <c r="AK352" s="34" t="s">
        <v>702</v>
      </c>
      <c r="AL352" s="36">
        <v>6.6327333933654697E-2</v>
      </c>
      <c r="AM352" s="37">
        <v>9.8954411757226496E-3</v>
      </c>
      <c r="AN352" s="37">
        <v>0.31418171891221103</v>
      </c>
      <c r="AO352" s="39">
        <v>8</v>
      </c>
    </row>
    <row r="353" spans="1:41" x14ac:dyDescent="0.25">
      <c r="A353" s="34" t="s">
        <v>384</v>
      </c>
      <c r="B353" s="36">
        <v>0.21025928218083101</v>
      </c>
      <c r="C353" s="37">
        <v>2.77756573386841E-2</v>
      </c>
      <c r="D353" s="37">
        <v>0.14742279062758501</v>
      </c>
      <c r="E353" s="39">
        <v>12</v>
      </c>
      <c r="G353" s="34" t="s">
        <v>1114</v>
      </c>
      <c r="H353" s="36">
        <v>4.0717100465622803E-2</v>
      </c>
      <c r="I353" s="37">
        <v>4.3428173193926396E-3</v>
      </c>
      <c r="J353" s="37">
        <v>3.0836269172461E-2</v>
      </c>
      <c r="K353" s="39">
        <v>55</v>
      </c>
      <c r="M353" s="34" t="s">
        <v>396</v>
      </c>
      <c r="N353" s="36">
        <v>4.0852250684691596</v>
      </c>
      <c r="O353" s="37">
        <v>0.330978950139515</v>
      </c>
      <c r="P353" s="37">
        <v>0.38467235417669099</v>
      </c>
      <c r="Q353" s="39">
        <v>6</v>
      </c>
      <c r="S353" s="34" t="s">
        <v>543</v>
      </c>
      <c r="T353" s="36">
        <v>6.1328557111905498E-2</v>
      </c>
      <c r="U353" s="37">
        <v>5.3385897500788503E-2</v>
      </c>
      <c r="V353" s="37">
        <v>0.33643869726555198</v>
      </c>
      <c r="W353" s="39">
        <v>25</v>
      </c>
      <c r="Y353" s="34" t="s">
        <v>556</v>
      </c>
      <c r="Z353" s="36">
        <v>0.104734344341711</v>
      </c>
      <c r="AA353" s="37">
        <v>1.8506364623251399E-2</v>
      </c>
      <c r="AB353" s="37">
        <v>1.8280205546584201</v>
      </c>
      <c r="AC353" s="39">
        <v>8</v>
      </c>
      <c r="AE353" s="34" t="s">
        <v>550</v>
      </c>
      <c r="AF353" s="36">
        <v>4.9356129804235503E-2</v>
      </c>
      <c r="AG353" s="37">
        <v>1.9632447962177599E-2</v>
      </c>
      <c r="AH353" s="37">
        <v>0.14469712942979299</v>
      </c>
      <c r="AI353" s="39">
        <v>36</v>
      </c>
      <c r="AK353" s="34" t="s">
        <v>703</v>
      </c>
      <c r="AL353" s="36">
        <v>4.7255607956107802E-2</v>
      </c>
      <c r="AM353" s="37">
        <v>7.2755703099254193E-2</v>
      </c>
      <c r="AN353" s="37">
        <v>8.5490380271500299E-2</v>
      </c>
      <c r="AO353" s="39">
        <v>6</v>
      </c>
    </row>
    <row r="354" spans="1:41" x14ac:dyDescent="0.25">
      <c r="A354" s="34" t="s">
        <v>385</v>
      </c>
      <c r="B354" s="36">
        <v>2.34768268686119E-2</v>
      </c>
      <c r="C354" s="37">
        <v>9.3384060631010596E-3</v>
      </c>
      <c r="D354" s="37">
        <v>2.8916459541760399E-2</v>
      </c>
      <c r="E354" s="39">
        <v>70</v>
      </c>
      <c r="G354" s="34" t="s">
        <v>1115</v>
      </c>
      <c r="H354" s="36">
        <v>7.0458221394513798E-2</v>
      </c>
      <c r="I354" s="37">
        <v>4.3153374545994803E-3</v>
      </c>
      <c r="J354" s="37">
        <v>7.6316030401365295E-2</v>
      </c>
      <c r="K354" s="39">
        <v>35</v>
      </c>
      <c r="M354" s="34" t="s">
        <v>1399</v>
      </c>
      <c r="N354" s="36">
        <v>2.1261666494710299E-2</v>
      </c>
      <c r="O354" s="37">
        <v>3.47695335345935E-3</v>
      </c>
      <c r="P354" s="37">
        <v>8.0268247822132502E-2</v>
      </c>
      <c r="Q354" s="39">
        <v>30</v>
      </c>
      <c r="S354" s="34" t="s">
        <v>544</v>
      </c>
      <c r="T354" s="36">
        <v>0.104224847542827</v>
      </c>
      <c r="U354" s="37">
        <v>2.8261046192742601E-2</v>
      </c>
      <c r="V354" s="37">
        <v>0.107308965310873</v>
      </c>
      <c r="W354" s="39">
        <v>18</v>
      </c>
      <c r="Y354" s="34" t="s">
        <v>557</v>
      </c>
      <c r="Z354" s="36">
        <v>9.2021447656435898E-2</v>
      </c>
      <c r="AA354" s="37">
        <v>2.0503592212344001E-2</v>
      </c>
      <c r="AB354" s="37">
        <v>0.233166337320172</v>
      </c>
      <c r="AC354" s="39">
        <v>11</v>
      </c>
      <c r="AE354" s="34" t="s">
        <v>1178</v>
      </c>
      <c r="AF354" s="36">
        <v>3.9648465414982403E-2</v>
      </c>
      <c r="AG354" s="37">
        <v>7.6965958048921699E-3</v>
      </c>
      <c r="AH354" s="37">
        <v>0.129045549792738</v>
      </c>
      <c r="AI354" s="39">
        <v>48</v>
      </c>
      <c r="AK354" s="34" t="s">
        <v>705</v>
      </c>
      <c r="AL354" s="36">
        <v>3.9628745751516703E-2</v>
      </c>
      <c r="AM354" s="37">
        <v>5.4892425078362998E-2</v>
      </c>
      <c r="AN354" s="37">
        <v>0.116989136596437</v>
      </c>
      <c r="AO354" s="39">
        <v>28</v>
      </c>
    </row>
    <row r="355" spans="1:41" x14ac:dyDescent="0.25">
      <c r="A355" s="34" t="s">
        <v>386</v>
      </c>
      <c r="B355" s="36">
        <v>3.3415625575309402E-2</v>
      </c>
      <c r="C355" s="37">
        <v>8.9882062119444692E-3</v>
      </c>
      <c r="D355" s="37">
        <v>0.16466863926963901</v>
      </c>
      <c r="E355" s="39">
        <v>13</v>
      </c>
      <c r="G355" s="34" t="s">
        <v>375</v>
      </c>
      <c r="H355" s="36">
        <v>0.17617212550630301</v>
      </c>
      <c r="I355" s="37">
        <v>1.25140200786796E-2</v>
      </c>
      <c r="J355" s="37">
        <v>0.13290323712037999</v>
      </c>
      <c r="K355" s="39">
        <v>38</v>
      </c>
      <c r="M355" s="34" t="s">
        <v>397</v>
      </c>
      <c r="N355" s="36">
        <v>6.8543268136934205E-2</v>
      </c>
      <c r="O355" s="37">
        <v>1.5998369449137E-2</v>
      </c>
      <c r="P355" s="37">
        <v>0.52662612111715801</v>
      </c>
      <c r="Q355" s="39">
        <v>26</v>
      </c>
      <c r="S355" s="34" t="s">
        <v>546</v>
      </c>
      <c r="T355" s="36">
        <v>4.7889766067542597E-2</v>
      </c>
      <c r="U355" s="37">
        <v>1.9049170669804098E-2</v>
      </c>
      <c r="V355" s="37">
        <v>0.174334518356908</v>
      </c>
      <c r="W355" s="39">
        <v>16</v>
      </c>
      <c r="Y355" s="34" t="s">
        <v>558</v>
      </c>
      <c r="Z355" s="36">
        <v>2.44019362121667E-2</v>
      </c>
      <c r="AA355" s="37">
        <v>1.27066519701001E-2</v>
      </c>
      <c r="AB355" s="37">
        <v>0.38816463987374</v>
      </c>
      <c r="AC355" s="39">
        <v>50</v>
      </c>
      <c r="AE355" s="34" t="s">
        <v>552</v>
      </c>
      <c r="AF355" s="36">
        <v>4.75599212765795E-2</v>
      </c>
      <c r="AG355" s="37">
        <v>1.4063547972213399E-2</v>
      </c>
      <c r="AH355" s="37">
        <v>0.26548238797277701</v>
      </c>
      <c r="AI355" s="39">
        <v>8</v>
      </c>
      <c r="AK355" s="34" t="s">
        <v>706</v>
      </c>
      <c r="AL355" s="36">
        <v>0.100186657823085</v>
      </c>
      <c r="AM355" s="37">
        <v>5.0030166214545597E-2</v>
      </c>
      <c r="AN355" s="37">
        <v>8.66849323756336E-2</v>
      </c>
      <c r="AO355" s="39">
        <v>75</v>
      </c>
    </row>
    <row r="356" spans="1:41" x14ac:dyDescent="0.25">
      <c r="A356" s="34" t="s">
        <v>387</v>
      </c>
      <c r="B356" s="36">
        <v>0.14646288411212299</v>
      </c>
      <c r="C356" s="37">
        <v>1.50168596280286E-2</v>
      </c>
      <c r="D356" s="37">
        <v>0.25141778257863401</v>
      </c>
      <c r="E356" s="39">
        <v>39</v>
      </c>
      <c r="G356" s="34" t="s">
        <v>1116</v>
      </c>
      <c r="H356" s="36">
        <v>6.4106176839774001E-2</v>
      </c>
      <c r="I356" s="37">
        <v>4.2835263965680997E-3</v>
      </c>
      <c r="J356" s="37">
        <v>6.8467846755464301E-2</v>
      </c>
      <c r="K356" s="39">
        <v>51</v>
      </c>
      <c r="M356" s="34" t="s">
        <v>398</v>
      </c>
      <c r="N356" s="36">
        <v>3.0830101268671299E-2</v>
      </c>
      <c r="O356" s="37">
        <v>4.4383399625504201E-2</v>
      </c>
      <c r="P356" s="37">
        <v>0.59246201328165504</v>
      </c>
      <c r="Q356" s="39">
        <v>4</v>
      </c>
      <c r="S356" s="34" t="s">
        <v>548</v>
      </c>
      <c r="T356" s="36">
        <v>5.7487320023886998E-2</v>
      </c>
      <c r="U356" s="37">
        <v>1.27444718782815E-2</v>
      </c>
      <c r="V356" s="37">
        <v>6.5800433712069895E-2</v>
      </c>
      <c r="W356" s="39">
        <v>70</v>
      </c>
      <c r="Y356" s="34" t="s">
        <v>559</v>
      </c>
      <c r="Z356" s="36">
        <v>2.1506922690129899E-2</v>
      </c>
      <c r="AA356" s="37">
        <v>4.4658469833042697E-2</v>
      </c>
      <c r="AB356" s="37">
        <v>0.25900744361094902</v>
      </c>
      <c r="AC356" s="39">
        <v>18</v>
      </c>
      <c r="AE356" s="34" t="s">
        <v>1179</v>
      </c>
      <c r="AF356" s="36">
        <v>0.118916563971303</v>
      </c>
      <c r="AG356" s="37">
        <v>6.8870553751052901E-3</v>
      </c>
      <c r="AH356" s="37">
        <v>0.10899068906732499</v>
      </c>
      <c r="AI356" s="39">
        <v>16</v>
      </c>
      <c r="AK356" s="34" t="s">
        <v>707</v>
      </c>
      <c r="AL356" s="36">
        <v>0.124618190827576</v>
      </c>
      <c r="AM356" s="37">
        <v>1.6361737518892101E-2</v>
      </c>
      <c r="AN356" s="37">
        <v>0.34176513777144502</v>
      </c>
      <c r="AO356" s="39">
        <v>79</v>
      </c>
    </row>
    <row r="357" spans="1:41" x14ac:dyDescent="0.25">
      <c r="A357" s="34" t="s">
        <v>388</v>
      </c>
      <c r="B357" s="36">
        <v>0.14442663506602599</v>
      </c>
      <c r="C357" s="37">
        <v>3.82502734619335E-2</v>
      </c>
      <c r="D357" s="37">
        <v>0.88407170464386498</v>
      </c>
      <c r="E357" s="39">
        <v>6</v>
      </c>
      <c r="G357" s="34" t="s">
        <v>376</v>
      </c>
      <c r="H357" s="36">
        <v>0.247132462969164</v>
      </c>
      <c r="I357" s="37">
        <v>1.0237212097279199E-2</v>
      </c>
      <c r="J357" s="37">
        <v>0.66958305133104401</v>
      </c>
      <c r="K357" s="39">
        <v>6</v>
      </c>
      <c r="M357" s="34" t="s">
        <v>399</v>
      </c>
      <c r="N357" s="36">
        <v>0.111085240775849</v>
      </c>
      <c r="O357" s="37">
        <v>1.6947709078822398E-2</v>
      </c>
      <c r="P357" s="37">
        <v>0.10326485359387499</v>
      </c>
      <c r="Q357" s="39">
        <v>46</v>
      </c>
      <c r="S357" s="34" t="s">
        <v>549</v>
      </c>
      <c r="T357" s="36">
        <v>0.331997145933565</v>
      </c>
      <c r="U357" s="37">
        <v>2.3952489112228401E-2</v>
      </c>
      <c r="V357" s="37">
        <v>5.8092615865837603E-2</v>
      </c>
      <c r="W357" s="39">
        <v>60</v>
      </c>
      <c r="Y357" s="34" t="s">
        <v>561</v>
      </c>
      <c r="Z357" s="36">
        <v>0.14612152145190799</v>
      </c>
      <c r="AA357" s="37">
        <v>9.4523312117714593E-3</v>
      </c>
      <c r="AB357" s="37">
        <v>9.8135129870005097E-2</v>
      </c>
      <c r="AC357" s="39">
        <v>15</v>
      </c>
      <c r="AE357" s="34" t="s">
        <v>553</v>
      </c>
      <c r="AF357" s="36">
        <v>0.246133853321365</v>
      </c>
      <c r="AG357" s="37">
        <v>2.8197219773773301E-2</v>
      </c>
      <c r="AH357" s="37">
        <v>0.82740893467630505</v>
      </c>
      <c r="AI357" s="39">
        <v>7</v>
      </c>
      <c r="AK357" s="34" t="s">
        <v>708</v>
      </c>
      <c r="AL357" s="36">
        <v>0.118554829718812</v>
      </c>
      <c r="AM357" s="37">
        <v>2.5602361469310199E-2</v>
      </c>
      <c r="AN357" s="37">
        <v>0.15752496810841901</v>
      </c>
      <c r="AO357" s="39">
        <v>47</v>
      </c>
    </row>
    <row r="358" spans="1:41" x14ac:dyDescent="0.25">
      <c r="A358" s="34" t="s">
        <v>389</v>
      </c>
      <c r="B358" s="36">
        <v>3.3450462605219201E-2</v>
      </c>
      <c r="C358" s="37">
        <v>4.59638752262179E-2</v>
      </c>
      <c r="D358" s="37">
        <v>0.11646300981803499</v>
      </c>
      <c r="E358" s="39">
        <v>38</v>
      </c>
      <c r="G358" s="34" t="s">
        <v>377</v>
      </c>
      <c r="H358" s="36">
        <v>0.119176442739531</v>
      </c>
      <c r="I358" s="37">
        <v>5.7053641818840199E-2</v>
      </c>
      <c r="J358" s="37">
        <v>0.478410337943039</v>
      </c>
      <c r="K358" s="39">
        <v>5</v>
      </c>
      <c r="M358" s="34" t="s">
        <v>1126</v>
      </c>
      <c r="N358" s="36">
        <v>4.0680704382270401E-2</v>
      </c>
      <c r="O358" s="37">
        <v>6.5216470108438304E-3</v>
      </c>
      <c r="P358" s="37">
        <v>0.135766133191144</v>
      </c>
      <c r="Q358" s="39">
        <v>31</v>
      </c>
      <c r="S358" s="34" t="s">
        <v>550</v>
      </c>
      <c r="T358" s="36">
        <v>4.9356129804235503E-2</v>
      </c>
      <c r="U358" s="37">
        <v>1.9632447962177599E-2</v>
      </c>
      <c r="V358" s="37">
        <v>0.14469712942979299</v>
      </c>
      <c r="W358" s="39">
        <v>36</v>
      </c>
      <c r="Y358" s="34" t="s">
        <v>562</v>
      </c>
      <c r="Z358" s="36">
        <v>0.27206912439958802</v>
      </c>
      <c r="AA358" s="37">
        <v>3.4901180283703398E-2</v>
      </c>
      <c r="AB358" s="37">
        <v>0.91287355567854001</v>
      </c>
      <c r="AC358" s="39">
        <v>6</v>
      </c>
      <c r="AE358" s="34" t="s">
        <v>554</v>
      </c>
      <c r="AF358" s="36">
        <v>1.08207194145807</v>
      </c>
      <c r="AG358" s="37">
        <v>6.4050490073723904E-2</v>
      </c>
      <c r="AH358" s="37">
        <v>0.53252174462749802</v>
      </c>
      <c r="AI358" s="39">
        <v>5</v>
      </c>
      <c r="AK358" s="34" t="s">
        <v>709</v>
      </c>
      <c r="AL358" s="36">
        <v>6.7989608582708402E-2</v>
      </c>
      <c r="AM358" s="37">
        <v>1.2905642645808801E-2</v>
      </c>
      <c r="AN358" s="37">
        <v>0.10606796755334701</v>
      </c>
      <c r="AO358" s="39">
        <v>11</v>
      </c>
    </row>
    <row r="359" spans="1:41" x14ac:dyDescent="0.25">
      <c r="A359" s="34" t="s">
        <v>390</v>
      </c>
      <c r="B359" s="36">
        <v>5.5793773893549899E-2</v>
      </c>
      <c r="C359" s="37">
        <v>2.21931575049189E-2</v>
      </c>
      <c r="D359" s="37">
        <v>4.4824786687257603E-2</v>
      </c>
      <c r="E359" s="39">
        <v>49</v>
      </c>
      <c r="G359" s="34" t="s">
        <v>1117</v>
      </c>
      <c r="H359" s="36">
        <v>9.7108972420598502E-2</v>
      </c>
      <c r="I359" s="37">
        <v>7.9155858025581703E-3</v>
      </c>
      <c r="J359" s="37">
        <v>0.14118091577796299</v>
      </c>
      <c r="K359" s="39">
        <v>55</v>
      </c>
      <c r="M359" s="34" t="s">
        <v>402</v>
      </c>
      <c r="N359" s="36">
        <v>0.12279113797624799</v>
      </c>
      <c r="O359" s="37">
        <v>9.5854550212112494E-3</v>
      </c>
      <c r="P359" s="37">
        <v>0.57651438881908001</v>
      </c>
      <c r="Q359" s="39">
        <v>33</v>
      </c>
      <c r="S359" s="34" t="s">
        <v>551</v>
      </c>
      <c r="T359" s="36">
        <v>8.1204991996038797E-2</v>
      </c>
      <c r="U359" s="37">
        <v>1.3589768482453199E-2</v>
      </c>
      <c r="V359" s="37">
        <v>4.8752034551335102E-2</v>
      </c>
      <c r="W359" s="39">
        <v>63</v>
      </c>
      <c r="Y359" s="34" t="s">
        <v>563</v>
      </c>
      <c r="Z359" s="36">
        <v>0.112106541871921</v>
      </c>
      <c r="AA359" s="37">
        <v>1.81805488133156E-2</v>
      </c>
      <c r="AB359" s="37">
        <v>0.20048432211009001</v>
      </c>
      <c r="AC359" s="39">
        <v>12</v>
      </c>
      <c r="AE359" s="34" t="s">
        <v>555</v>
      </c>
      <c r="AF359" s="36">
        <v>6.2982039709749194E-2</v>
      </c>
      <c r="AG359" s="37">
        <v>2.50524427676528E-2</v>
      </c>
      <c r="AH359" s="37">
        <v>0.32373430191852598</v>
      </c>
      <c r="AI359" s="39">
        <v>11</v>
      </c>
      <c r="AK359" s="34" t="s">
        <v>712</v>
      </c>
      <c r="AL359" s="36">
        <v>8.7902030897768907E-2</v>
      </c>
      <c r="AM359" s="37">
        <v>3.4964898062612701E-2</v>
      </c>
      <c r="AN359" s="37">
        <v>2.0223455273089002</v>
      </c>
      <c r="AO359" s="39">
        <v>6</v>
      </c>
    </row>
    <row r="360" spans="1:41" x14ac:dyDescent="0.25">
      <c r="A360" s="34" t="s">
        <v>391</v>
      </c>
      <c r="B360" s="36">
        <v>7.0226087793249597E-2</v>
      </c>
      <c r="C360" s="37">
        <v>1.7922738143525199E-2</v>
      </c>
      <c r="D360" s="37">
        <v>7.59420602784312E-2</v>
      </c>
      <c r="E360" s="39">
        <v>34</v>
      </c>
      <c r="G360" s="34" t="s">
        <v>1118</v>
      </c>
      <c r="H360" s="36">
        <v>6.0543244770744797E-2</v>
      </c>
      <c r="I360" s="37">
        <v>3.8203141016514902E-3</v>
      </c>
      <c r="J360" s="37">
        <v>0.13542707117237701</v>
      </c>
      <c r="K360" s="39">
        <v>80</v>
      </c>
      <c r="M360" s="34" t="s">
        <v>1400</v>
      </c>
      <c r="N360" s="36">
        <v>3.0274217474743299E-2</v>
      </c>
      <c r="O360" s="37">
        <v>3.4086303119433099E-3</v>
      </c>
      <c r="P360" s="37">
        <v>8.4107028003571296E-2</v>
      </c>
      <c r="Q360" s="39">
        <v>17</v>
      </c>
      <c r="S360" s="34" t="s">
        <v>552</v>
      </c>
      <c r="T360" s="36">
        <v>4.75599212765795E-2</v>
      </c>
      <c r="U360" s="37">
        <v>1.4063547972213399E-2</v>
      </c>
      <c r="V360" s="37">
        <v>0.26548238797277701</v>
      </c>
      <c r="W360" s="39">
        <v>8</v>
      </c>
      <c r="Y360" s="34" t="s">
        <v>565</v>
      </c>
      <c r="Z360" s="36">
        <v>7.8612998927427305E-2</v>
      </c>
      <c r="AA360" s="37">
        <v>1.71468682536021E-2</v>
      </c>
      <c r="AB360" s="37">
        <v>0.119235048880173</v>
      </c>
      <c r="AC360" s="39">
        <v>72</v>
      </c>
      <c r="AE360" s="34" t="s">
        <v>556</v>
      </c>
      <c r="AF360" s="36">
        <v>0.104734344341711</v>
      </c>
      <c r="AG360" s="37">
        <v>1.8506364623251399E-2</v>
      </c>
      <c r="AH360" s="37">
        <v>1.8280205546584201</v>
      </c>
      <c r="AI360" s="39">
        <v>8</v>
      </c>
      <c r="AK360" s="34" t="s">
        <v>713</v>
      </c>
      <c r="AL360" s="36">
        <v>7.3677924259959698E-2</v>
      </c>
      <c r="AM360" s="37">
        <v>1.3244631505121E-2</v>
      </c>
      <c r="AN360" s="37">
        <v>0.16884125239438</v>
      </c>
      <c r="AO360" s="39">
        <v>32</v>
      </c>
    </row>
    <row r="361" spans="1:41" x14ac:dyDescent="0.25">
      <c r="A361" s="34" t="s">
        <v>392</v>
      </c>
      <c r="B361" s="36">
        <v>7.9013468355760105E-2</v>
      </c>
      <c r="C361" s="37">
        <v>5.9673820210453102E-2</v>
      </c>
      <c r="D361" s="37">
        <v>0.16998882187263301</v>
      </c>
      <c r="E361" s="39">
        <v>38</v>
      </c>
      <c r="G361" s="34" t="s">
        <v>378</v>
      </c>
      <c r="H361" s="36">
        <v>0.17914747146690299</v>
      </c>
      <c r="I361" s="37">
        <v>1.2534562929698E-2</v>
      </c>
      <c r="J361" s="37">
        <v>9.7492278375788402E-2</v>
      </c>
      <c r="K361" s="39">
        <v>24</v>
      </c>
      <c r="M361" s="34" t="s">
        <v>1401</v>
      </c>
      <c r="N361" s="36">
        <v>7.8941643400426195E-3</v>
      </c>
      <c r="O361" s="37">
        <v>6.23992566114523E-3</v>
      </c>
      <c r="P361" s="37">
        <v>0.111138472065232</v>
      </c>
      <c r="Q361" s="39">
        <v>44</v>
      </c>
      <c r="S361" s="34" t="s">
        <v>553</v>
      </c>
      <c r="T361" s="36">
        <v>0.246133853321365</v>
      </c>
      <c r="U361" s="37">
        <v>2.8197219773773301E-2</v>
      </c>
      <c r="V361" s="37">
        <v>0.82740893467630505</v>
      </c>
      <c r="W361" s="39">
        <v>7</v>
      </c>
      <c r="Y361" s="34" t="s">
        <v>567</v>
      </c>
      <c r="Z361" s="36">
        <v>0.56781334174653197</v>
      </c>
      <c r="AA361" s="37">
        <v>2.5008943908813301E-2</v>
      </c>
      <c r="AB361" s="37">
        <v>0.42317990369756803</v>
      </c>
      <c r="AC361" s="39">
        <v>7</v>
      </c>
      <c r="AE361" s="34" t="s">
        <v>557</v>
      </c>
      <c r="AF361" s="36">
        <v>9.2021447656435898E-2</v>
      </c>
      <c r="AG361" s="37">
        <v>2.0503592212344001E-2</v>
      </c>
      <c r="AH361" s="37">
        <v>0.233166337320172</v>
      </c>
      <c r="AI361" s="39">
        <v>11</v>
      </c>
      <c r="AK361" s="34" t="s">
        <v>715</v>
      </c>
      <c r="AL361" s="36">
        <v>1.4753282763032101</v>
      </c>
      <c r="AM361" s="37">
        <v>3.6973334284288902E-2</v>
      </c>
      <c r="AN361" s="37">
        <v>0.26607941772764998</v>
      </c>
      <c r="AO361" s="39">
        <v>4</v>
      </c>
    </row>
    <row r="362" spans="1:41" x14ac:dyDescent="0.25">
      <c r="A362" s="34" t="s">
        <v>393</v>
      </c>
      <c r="B362" s="36">
        <v>0.65321942325327897</v>
      </c>
      <c r="C362" s="37">
        <v>0.111962783630131</v>
      </c>
      <c r="D362" s="37">
        <v>0.33375098493685201</v>
      </c>
      <c r="E362" s="39">
        <v>4</v>
      </c>
      <c r="G362" s="34" t="s">
        <v>379</v>
      </c>
      <c r="H362" s="36">
        <v>0.22173744991036701</v>
      </c>
      <c r="I362" s="37">
        <v>7.9000702848046694E-2</v>
      </c>
      <c r="J362" s="37">
        <v>0.85963367781005495</v>
      </c>
      <c r="K362" s="39">
        <v>5</v>
      </c>
      <c r="M362" s="34" t="s">
        <v>1402</v>
      </c>
      <c r="N362" s="36">
        <v>4.2635199672554401E-3</v>
      </c>
      <c r="O362" s="37">
        <v>1.6959055384781099E-3</v>
      </c>
      <c r="P362" s="37">
        <v>7.6934831538255796E-2</v>
      </c>
      <c r="Q362" s="39">
        <v>20</v>
      </c>
      <c r="S362" s="34" t="s">
        <v>554</v>
      </c>
      <c r="T362" s="36">
        <v>1.08207194145807</v>
      </c>
      <c r="U362" s="37">
        <v>6.4050490073723904E-2</v>
      </c>
      <c r="V362" s="37">
        <v>0.53252174462749802</v>
      </c>
      <c r="W362" s="39">
        <v>5</v>
      </c>
      <c r="Y362" s="34" t="s">
        <v>568</v>
      </c>
      <c r="Z362" s="36">
        <v>4.8554530036842999E-2</v>
      </c>
      <c r="AA362" s="37">
        <v>0.18478816498516401</v>
      </c>
      <c r="AB362" s="37">
        <v>0.43769026196894301</v>
      </c>
      <c r="AC362" s="39">
        <v>37</v>
      </c>
      <c r="AE362" s="34" t="s">
        <v>1180</v>
      </c>
      <c r="AF362" s="36">
        <v>3.9454659807088802E-2</v>
      </c>
      <c r="AG362" s="37">
        <v>1.7397138354582999E-3</v>
      </c>
      <c r="AH362" s="37">
        <v>9.0236177795182004E-2</v>
      </c>
      <c r="AI362" s="39">
        <v>21</v>
      </c>
      <c r="AK362" s="34" t="s">
        <v>719</v>
      </c>
      <c r="AL362" s="36">
        <v>6.3091050765028106E-2</v>
      </c>
      <c r="AM362" s="37">
        <v>1.10871767190089E-2</v>
      </c>
      <c r="AN362" s="37">
        <v>0.26393947849242699</v>
      </c>
      <c r="AO362" s="39">
        <v>36</v>
      </c>
    </row>
    <row r="363" spans="1:41" x14ac:dyDescent="0.25">
      <c r="A363" s="34" t="s">
        <v>394</v>
      </c>
      <c r="B363" s="36">
        <v>7.7808352786029704E-3</v>
      </c>
      <c r="C363" s="37">
        <v>1.13426377193124E-2</v>
      </c>
      <c r="D363" s="37">
        <v>5.1171150095926397E-2</v>
      </c>
      <c r="E363" s="39">
        <v>16</v>
      </c>
      <c r="G363" s="34" t="s">
        <v>381</v>
      </c>
      <c r="H363" s="36">
        <v>0.54065350568297499</v>
      </c>
      <c r="I363" s="37">
        <v>7.7357862119305995E-2</v>
      </c>
      <c r="J363" s="37">
        <v>0.92086442171183502</v>
      </c>
      <c r="K363" s="39">
        <v>3</v>
      </c>
      <c r="M363" s="34" t="s">
        <v>406</v>
      </c>
      <c r="N363" s="36">
        <v>9.0631004580591201E-2</v>
      </c>
      <c r="O363" s="37">
        <v>1.16957880166818E-2</v>
      </c>
      <c r="P363" s="37">
        <v>0.103387851859394</v>
      </c>
      <c r="Q363" s="39">
        <v>16</v>
      </c>
      <c r="S363" s="34" t="s">
        <v>555</v>
      </c>
      <c r="T363" s="36">
        <v>6.2982039709749194E-2</v>
      </c>
      <c r="U363" s="37">
        <v>2.50524427676528E-2</v>
      </c>
      <c r="V363" s="37">
        <v>0.32373430191852598</v>
      </c>
      <c r="W363" s="39">
        <v>11</v>
      </c>
      <c r="Y363" s="34" t="s">
        <v>569</v>
      </c>
      <c r="Z363" s="36">
        <v>2.9898861337353099E-2</v>
      </c>
      <c r="AA363" s="37">
        <v>1.24796972415081E-2</v>
      </c>
      <c r="AB363" s="37">
        <v>9.4934682944315202E-2</v>
      </c>
      <c r="AC363" s="39">
        <v>17</v>
      </c>
      <c r="AE363" s="34" t="s">
        <v>561</v>
      </c>
      <c r="AF363" s="36">
        <v>0.14612152145190799</v>
      </c>
      <c r="AG363" s="37">
        <v>9.4523312117714593E-3</v>
      </c>
      <c r="AH363" s="37">
        <v>9.8135129870005097E-2</v>
      </c>
      <c r="AI363" s="39">
        <v>15</v>
      </c>
      <c r="AK363" s="34" t="s">
        <v>720</v>
      </c>
      <c r="AL363" s="36">
        <v>4.9630928976901703E-2</v>
      </c>
      <c r="AM363" s="37">
        <v>2.64003894293054E-2</v>
      </c>
      <c r="AN363" s="37">
        <v>0.121245618338669</v>
      </c>
      <c r="AO363" s="39">
        <v>22</v>
      </c>
    </row>
    <row r="364" spans="1:41" x14ac:dyDescent="0.25">
      <c r="A364" s="34" t="s">
        <v>395</v>
      </c>
      <c r="B364" s="36">
        <v>5.8254159933007102E-2</v>
      </c>
      <c r="C364" s="37">
        <v>2.1892963873441099E-2</v>
      </c>
      <c r="D364" s="37">
        <v>0.58841048742552005</v>
      </c>
      <c r="E364" s="39">
        <v>5</v>
      </c>
      <c r="G364" s="34" t="s">
        <v>383</v>
      </c>
      <c r="H364" s="36">
        <v>0.58948212688768398</v>
      </c>
      <c r="I364" s="37">
        <v>0.37661585463980801</v>
      </c>
      <c r="J364" s="37">
        <v>2.1089627410837899</v>
      </c>
      <c r="K364" s="39">
        <v>4</v>
      </c>
      <c r="M364" s="34" t="s">
        <v>408</v>
      </c>
      <c r="N364" s="36">
        <v>0.211235767286061</v>
      </c>
      <c r="O364" s="37">
        <v>3.5536351917631298E-2</v>
      </c>
      <c r="P364" s="37">
        <v>0.51635624916001199</v>
      </c>
      <c r="Q364" s="39">
        <v>5</v>
      </c>
      <c r="S364" s="34" t="s">
        <v>556</v>
      </c>
      <c r="T364" s="36">
        <v>0.104734344341711</v>
      </c>
      <c r="U364" s="37">
        <v>1.8506364623251399E-2</v>
      </c>
      <c r="V364" s="37">
        <v>1.8280205546584201</v>
      </c>
      <c r="W364" s="39">
        <v>8</v>
      </c>
      <c r="Y364" s="34" t="s">
        <v>572</v>
      </c>
      <c r="Z364" s="36">
        <v>0.10783860216834</v>
      </c>
      <c r="AA364" s="37">
        <v>1.6160278890325799E-2</v>
      </c>
      <c r="AB364" s="37">
        <v>0.16573659191739301</v>
      </c>
      <c r="AC364" s="39">
        <v>15</v>
      </c>
      <c r="AE364" s="34" t="s">
        <v>1182</v>
      </c>
      <c r="AF364" s="36">
        <v>6.8336094121646804E-2</v>
      </c>
      <c r="AG364" s="37">
        <v>8.1867040312803702E-3</v>
      </c>
      <c r="AH364" s="37">
        <v>8.8953674849450201E-2</v>
      </c>
      <c r="AI364" s="39">
        <v>75</v>
      </c>
      <c r="AK364" s="34" t="s">
        <v>722</v>
      </c>
      <c r="AL364" s="36">
        <v>7.7257461029444793E-2</v>
      </c>
      <c r="AM364" s="37">
        <v>1.5506362339502301E-2</v>
      </c>
      <c r="AN364" s="37">
        <v>7.9451898382347702E-2</v>
      </c>
      <c r="AO364" s="39">
        <v>36</v>
      </c>
    </row>
    <row r="365" spans="1:41" x14ac:dyDescent="0.25">
      <c r="A365" s="34" t="s">
        <v>396</v>
      </c>
      <c r="B365" s="36">
        <v>4.0852250684691596</v>
      </c>
      <c r="C365" s="37">
        <v>0.330978950139515</v>
      </c>
      <c r="D365" s="37">
        <v>0.38467235417669099</v>
      </c>
      <c r="E365" s="39">
        <v>6</v>
      </c>
      <c r="G365" s="34" t="s">
        <v>384</v>
      </c>
      <c r="H365" s="36">
        <v>0.21025928218083101</v>
      </c>
      <c r="I365" s="37">
        <v>2.77756573386841E-2</v>
      </c>
      <c r="J365" s="37">
        <v>0.14742279062758501</v>
      </c>
      <c r="K365" s="39">
        <v>12</v>
      </c>
      <c r="M365" s="34" t="s">
        <v>409</v>
      </c>
      <c r="N365" s="36">
        <v>3.6155287752292202E-2</v>
      </c>
      <c r="O365" s="37">
        <v>9.9682817909355296E-3</v>
      </c>
      <c r="P365" s="37">
        <v>8.8406255039780696E-2</v>
      </c>
      <c r="Q365" s="39">
        <v>10</v>
      </c>
      <c r="S365" s="34" t="s">
        <v>557</v>
      </c>
      <c r="T365" s="36">
        <v>9.2021447656435898E-2</v>
      </c>
      <c r="U365" s="37">
        <v>2.0503592212344001E-2</v>
      </c>
      <c r="V365" s="37">
        <v>0.233166337320172</v>
      </c>
      <c r="W365" s="39">
        <v>11</v>
      </c>
      <c r="Y365" s="34" t="s">
        <v>574</v>
      </c>
      <c r="Z365" s="36">
        <v>3.3567062347988098E-2</v>
      </c>
      <c r="AA365" s="37">
        <v>1.33520113388934E-2</v>
      </c>
      <c r="AB365" s="37">
        <v>8.5836687104857701E-2</v>
      </c>
      <c r="AC365" s="39">
        <v>41</v>
      </c>
      <c r="AE365" s="34" t="s">
        <v>1183</v>
      </c>
      <c r="AF365" s="36">
        <v>0.101679341444952</v>
      </c>
      <c r="AG365" s="37">
        <v>6.7809165468675102E-3</v>
      </c>
      <c r="AH365" s="37">
        <v>0.14143983084534201</v>
      </c>
      <c r="AI365" s="39">
        <v>13</v>
      </c>
      <c r="AK365" s="34" t="s">
        <v>726</v>
      </c>
      <c r="AL365" s="36">
        <v>9.9015659406962303E-2</v>
      </c>
      <c r="AM365" s="37">
        <v>3.9385579632320901E-2</v>
      </c>
      <c r="AN365" s="37">
        <v>0.78353579159276798</v>
      </c>
      <c r="AO365" s="39">
        <v>8</v>
      </c>
    </row>
    <row r="366" spans="1:41" x14ac:dyDescent="0.25">
      <c r="A366" s="34" t="s">
        <v>397</v>
      </c>
      <c r="B366" s="36">
        <v>6.8543268136934205E-2</v>
      </c>
      <c r="C366" s="37">
        <v>1.5998369449137E-2</v>
      </c>
      <c r="D366" s="37">
        <v>0.52662612111715801</v>
      </c>
      <c r="E366" s="39">
        <v>26</v>
      </c>
      <c r="G366" s="34" t="s">
        <v>1119</v>
      </c>
      <c r="H366" s="36">
        <v>6.2322723365829197E-2</v>
      </c>
      <c r="I366" s="37">
        <v>5.1921363232138402E-3</v>
      </c>
      <c r="J366" s="37">
        <v>5.8294651354382103E-2</v>
      </c>
      <c r="K366" s="39">
        <v>27</v>
      </c>
      <c r="M366" s="34" t="s">
        <v>410</v>
      </c>
      <c r="N366" s="36">
        <v>0.23553840660007999</v>
      </c>
      <c r="O366" s="37">
        <v>1.82495552233151E-2</v>
      </c>
      <c r="P366" s="37">
        <v>0.37991500322050398</v>
      </c>
      <c r="Q366" s="39">
        <v>9</v>
      </c>
      <c r="S366" s="34" t="s">
        <v>561</v>
      </c>
      <c r="T366" s="36">
        <v>0.14612152145190799</v>
      </c>
      <c r="U366" s="37">
        <v>9.4523312117714593E-3</v>
      </c>
      <c r="V366" s="37">
        <v>9.8135129870005097E-2</v>
      </c>
      <c r="W366" s="39">
        <v>15</v>
      </c>
      <c r="Y366" s="34" t="s">
        <v>575</v>
      </c>
      <c r="Z366" s="36">
        <v>1.7440100399016899E-2</v>
      </c>
      <c r="AA366" s="37">
        <v>0.12342750946973401</v>
      </c>
      <c r="AB366" s="37">
        <v>0.22385503578593</v>
      </c>
      <c r="AC366" s="39">
        <v>30</v>
      </c>
      <c r="AE366" s="34" t="s">
        <v>562</v>
      </c>
      <c r="AF366" s="36">
        <v>0.27206912439958802</v>
      </c>
      <c r="AG366" s="37">
        <v>3.4901180283703398E-2</v>
      </c>
      <c r="AH366" s="37">
        <v>0.91287355567854001</v>
      </c>
      <c r="AI366" s="39">
        <v>6</v>
      </c>
      <c r="AK366" s="34" t="s">
        <v>730</v>
      </c>
      <c r="AL366" s="36">
        <v>0.35893606409173701</v>
      </c>
      <c r="AM366" s="37">
        <v>1.30929928399102E-2</v>
      </c>
      <c r="AN366" s="37">
        <v>0.58085670261915101</v>
      </c>
      <c r="AO366" s="39">
        <v>39</v>
      </c>
    </row>
    <row r="367" spans="1:41" x14ac:dyDescent="0.25">
      <c r="A367" s="34" t="s">
        <v>398</v>
      </c>
      <c r="B367" s="36">
        <v>3.0830101268671299E-2</v>
      </c>
      <c r="C367" s="37">
        <v>4.4383399625504201E-2</v>
      </c>
      <c r="D367" s="37">
        <v>0.59246201328165504</v>
      </c>
      <c r="E367" s="39">
        <v>4</v>
      </c>
      <c r="G367" s="34" t="s">
        <v>1120</v>
      </c>
      <c r="H367" s="36">
        <v>0.130304116077748</v>
      </c>
      <c r="I367" s="37">
        <v>8.2222658207377307E-3</v>
      </c>
      <c r="J367" s="37">
        <v>0.156420706150045</v>
      </c>
      <c r="K367" s="39">
        <v>71</v>
      </c>
      <c r="M367" s="34" t="s">
        <v>412</v>
      </c>
      <c r="N367" s="36">
        <v>5.6863908200588703E-2</v>
      </c>
      <c r="O367" s="37">
        <v>2.2618826133695299E-2</v>
      </c>
      <c r="P367" s="37">
        <v>9.2264867401123496E-2</v>
      </c>
      <c r="Q367" s="39">
        <v>17</v>
      </c>
      <c r="S367" s="34" t="s">
        <v>562</v>
      </c>
      <c r="T367" s="36">
        <v>0.27206912439958802</v>
      </c>
      <c r="U367" s="37">
        <v>3.4901180283703398E-2</v>
      </c>
      <c r="V367" s="37">
        <v>0.91287355567854001</v>
      </c>
      <c r="W367" s="39">
        <v>6</v>
      </c>
      <c r="Y367" s="34" t="s">
        <v>577</v>
      </c>
      <c r="Z367" s="36">
        <v>9.7223927340187394E-2</v>
      </c>
      <c r="AA367" s="37">
        <v>3.8672880182371298E-2</v>
      </c>
      <c r="AB367" s="37">
        <v>0.59033591274286601</v>
      </c>
      <c r="AC367" s="39">
        <v>4</v>
      </c>
      <c r="AE367" s="34" t="s">
        <v>563</v>
      </c>
      <c r="AF367" s="36">
        <v>0.112106541871921</v>
      </c>
      <c r="AG367" s="37">
        <v>1.81805488133156E-2</v>
      </c>
      <c r="AH367" s="37">
        <v>0.20048432211009001</v>
      </c>
      <c r="AI367" s="39">
        <v>12</v>
      </c>
      <c r="AK367" s="34" t="s">
        <v>731</v>
      </c>
      <c r="AL367" s="36">
        <v>0.60681657615055895</v>
      </c>
      <c r="AM367" s="37">
        <v>5.3000575378649203E-2</v>
      </c>
      <c r="AN367" s="37">
        <v>1.4030991467276801</v>
      </c>
      <c r="AO367" s="39">
        <v>12</v>
      </c>
    </row>
    <row r="368" spans="1:41" x14ac:dyDescent="0.25">
      <c r="A368" s="34" t="s">
        <v>399</v>
      </c>
      <c r="B368" s="36">
        <v>0.111085240775849</v>
      </c>
      <c r="C368" s="37">
        <v>1.6947709078822398E-2</v>
      </c>
      <c r="D368" s="37">
        <v>0.10326485359387499</v>
      </c>
      <c r="E368" s="39">
        <v>46</v>
      </c>
      <c r="G368" s="34" t="s">
        <v>387</v>
      </c>
      <c r="H368" s="36">
        <v>0.14646288411212299</v>
      </c>
      <c r="I368" s="37">
        <v>1.50168596280286E-2</v>
      </c>
      <c r="J368" s="37">
        <v>0.25141778257863401</v>
      </c>
      <c r="K368" s="39">
        <v>39</v>
      </c>
      <c r="M368" s="34" t="s">
        <v>1403</v>
      </c>
      <c r="N368" s="36">
        <v>7.7627342564004897E-3</v>
      </c>
      <c r="O368" s="37">
        <v>5.1814339442930804E-3</v>
      </c>
      <c r="P368" s="37">
        <v>7.9186619363913399E-2</v>
      </c>
      <c r="Q368" s="39">
        <v>44</v>
      </c>
      <c r="S368" s="34" t="s">
        <v>563</v>
      </c>
      <c r="T368" s="36">
        <v>0.112106541871921</v>
      </c>
      <c r="U368" s="37">
        <v>1.81805488133156E-2</v>
      </c>
      <c r="V368" s="37">
        <v>0.20048432211009001</v>
      </c>
      <c r="W368" s="39">
        <v>12</v>
      </c>
      <c r="Y368" s="34" t="s">
        <v>578</v>
      </c>
      <c r="Z368" s="36">
        <v>0.182163268313973</v>
      </c>
      <c r="AA368" s="37">
        <v>9.5062667855612994E-3</v>
      </c>
      <c r="AB368" s="37">
        <v>0.78209955225880901</v>
      </c>
      <c r="AC368" s="39">
        <v>10</v>
      </c>
      <c r="AE368" s="34" t="s">
        <v>565</v>
      </c>
      <c r="AF368" s="36">
        <v>7.8612998927427305E-2</v>
      </c>
      <c r="AG368" s="37">
        <v>1.71468682536021E-2</v>
      </c>
      <c r="AH368" s="37">
        <v>0.119235048880173</v>
      </c>
      <c r="AI368" s="39">
        <v>72</v>
      </c>
      <c r="AK368" s="34" t="s">
        <v>732</v>
      </c>
      <c r="AL368" s="36">
        <v>5.5026174641477299E-2</v>
      </c>
      <c r="AM368" s="37">
        <v>2.0534624286770199E-2</v>
      </c>
      <c r="AN368" s="37">
        <v>7.7578827573926507E-2</v>
      </c>
      <c r="AO368" s="39">
        <v>63</v>
      </c>
    </row>
    <row r="369" spans="1:41" x14ac:dyDescent="0.25">
      <c r="A369" s="34" t="s">
        <v>400</v>
      </c>
      <c r="B369" s="36">
        <v>5.1925688945329597E-2</v>
      </c>
      <c r="C369" s="37">
        <v>1.04578393144318E-2</v>
      </c>
      <c r="D369" s="37">
        <v>2.11222948503441E-2</v>
      </c>
      <c r="E369" s="39">
        <v>26</v>
      </c>
      <c r="G369" s="34" t="s">
        <v>388</v>
      </c>
      <c r="H369" s="36">
        <v>0.14442663506602599</v>
      </c>
      <c r="I369" s="37">
        <v>3.82502734619335E-2</v>
      </c>
      <c r="J369" s="37">
        <v>0.88407170464386498</v>
      </c>
      <c r="K369" s="39">
        <v>6</v>
      </c>
      <c r="M369" s="34" t="s">
        <v>1127</v>
      </c>
      <c r="N369" s="36">
        <v>9.4850246394451304E-2</v>
      </c>
      <c r="O369" s="37">
        <v>4.9048289724905204E-3</v>
      </c>
      <c r="P369" s="37">
        <v>0.107227457979095</v>
      </c>
      <c r="Q369" s="39">
        <v>39</v>
      </c>
      <c r="S369" s="34" t="s">
        <v>564</v>
      </c>
      <c r="T369" s="36">
        <v>0.45433223211380203</v>
      </c>
      <c r="U369" s="37">
        <v>1.51019957114546E-2</v>
      </c>
      <c r="V369" s="37">
        <v>4.3752133883868699E-2</v>
      </c>
      <c r="W369" s="39">
        <v>75</v>
      </c>
      <c r="Y369" s="34" t="s">
        <v>579</v>
      </c>
      <c r="Z369" s="36">
        <v>9.6290678307854205E-2</v>
      </c>
      <c r="AA369" s="37">
        <v>2.41049287109577E-2</v>
      </c>
      <c r="AB369" s="37">
        <v>0.41897129402230998</v>
      </c>
      <c r="AC369" s="39">
        <v>4</v>
      </c>
      <c r="AE369" s="34" t="s">
        <v>567</v>
      </c>
      <c r="AF369" s="36">
        <v>0.56781334174653197</v>
      </c>
      <c r="AG369" s="37">
        <v>2.5008943908813301E-2</v>
      </c>
      <c r="AH369" s="37">
        <v>0.42317990369756803</v>
      </c>
      <c r="AI369" s="39">
        <v>7</v>
      </c>
      <c r="AK369" s="34" t="s">
        <v>733</v>
      </c>
      <c r="AL369" s="36">
        <v>0.10948379992250699</v>
      </c>
      <c r="AM369" s="37">
        <v>1.53994228853797E-2</v>
      </c>
      <c r="AN369" s="37">
        <v>0.17106412739305199</v>
      </c>
      <c r="AO369" s="39">
        <v>15</v>
      </c>
    </row>
    <row r="370" spans="1:41" x14ac:dyDescent="0.25">
      <c r="A370" s="34" t="s">
        <v>401</v>
      </c>
      <c r="B370" s="36">
        <v>8.1294253594840007E-3</v>
      </c>
      <c r="C370" s="37">
        <v>1.0868219822119E-2</v>
      </c>
      <c r="D370" s="37">
        <v>6.86763855618122E-2</v>
      </c>
      <c r="E370" s="39">
        <v>55</v>
      </c>
      <c r="G370" s="34" t="s">
        <v>1121</v>
      </c>
      <c r="H370" s="36">
        <v>4.2530945700553401E-2</v>
      </c>
      <c r="I370" s="37">
        <v>2.8047490102497399E-3</v>
      </c>
      <c r="J370" s="37">
        <v>4.1904057834849601E-2</v>
      </c>
      <c r="K370" s="39">
        <v>70</v>
      </c>
      <c r="M370" s="34" t="s">
        <v>418</v>
      </c>
      <c r="N370" s="36">
        <v>9.9540726181608002E-2</v>
      </c>
      <c r="O370" s="37">
        <v>1.79459818725861E-2</v>
      </c>
      <c r="P370" s="37">
        <v>0.16478324441593001</v>
      </c>
      <c r="Q370" s="39">
        <v>45</v>
      </c>
      <c r="S370" s="34" t="s">
        <v>565</v>
      </c>
      <c r="T370" s="36">
        <v>7.8612998927427305E-2</v>
      </c>
      <c r="U370" s="37">
        <v>1.71468682536021E-2</v>
      </c>
      <c r="V370" s="37">
        <v>0.119235048880173</v>
      </c>
      <c r="W370" s="39">
        <v>72</v>
      </c>
      <c r="Y370" s="34" t="s">
        <v>580</v>
      </c>
      <c r="Z370" s="36">
        <v>0.38055676860265403</v>
      </c>
      <c r="AA370" s="37">
        <v>4.4408088602224803E-2</v>
      </c>
      <c r="AB370" s="37">
        <v>2.66555472978744</v>
      </c>
      <c r="AC370" s="39">
        <v>9</v>
      </c>
      <c r="AE370" s="34" t="s">
        <v>568</v>
      </c>
      <c r="AF370" s="36">
        <v>4.8554530036842999E-2</v>
      </c>
      <c r="AG370" s="37">
        <v>0.18478816498516401</v>
      </c>
      <c r="AH370" s="37">
        <v>0.43769026196894301</v>
      </c>
      <c r="AI370" s="39">
        <v>37</v>
      </c>
      <c r="AK370" s="34" t="s">
        <v>738</v>
      </c>
      <c r="AL370" s="36">
        <v>5.3148517676663898E-2</v>
      </c>
      <c r="AM370" s="37">
        <v>1.08539813679419E-2</v>
      </c>
      <c r="AN370" s="37">
        <v>0.111123027642369</v>
      </c>
      <c r="AO370" s="39">
        <v>49</v>
      </c>
    </row>
    <row r="371" spans="1:41" x14ac:dyDescent="0.25">
      <c r="A371" s="34" t="s">
        <v>402</v>
      </c>
      <c r="B371" s="36">
        <v>0.12279113797624799</v>
      </c>
      <c r="C371" s="37">
        <v>9.5854550212112494E-3</v>
      </c>
      <c r="D371" s="37">
        <v>0.57651438881908001</v>
      </c>
      <c r="E371" s="39">
        <v>33</v>
      </c>
      <c r="G371" s="34" t="s">
        <v>1122</v>
      </c>
      <c r="H371" s="36">
        <v>4.3234869964828997E-2</v>
      </c>
      <c r="I371" s="37">
        <v>7.0881520101410602E-3</v>
      </c>
      <c r="J371" s="37">
        <v>5.1130204263624197E-2</v>
      </c>
      <c r="K371" s="39">
        <v>21</v>
      </c>
      <c r="M371" s="34" t="s">
        <v>419</v>
      </c>
      <c r="N371" s="36">
        <v>3.4478224092449702E-2</v>
      </c>
      <c r="O371" s="37">
        <v>1.37144452575216E-2</v>
      </c>
      <c r="P371" s="37">
        <v>8.0883088686959703E-2</v>
      </c>
      <c r="Q371" s="39">
        <v>55</v>
      </c>
      <c r="S371" s="34" t="s">
        <v>566</v>
      </c>
      <c r="T371" s="36">
        <v>4.0894386842061502E-2</v>
      </c>
      <c r="U371" s="37">
        <v>1.38575316512684E-2</v>
      </c>
      <c r="V371" s="37">
        <v>3.7580605699832501E-2</v>
      </c>
      <c r="W371" s="39">
        <v>54</v>
      </c>
      <c r="Y371" s="34" t="s">
        <v>581</v>
      </c>
      <c r="Z371" s="36">
        <v>1.1291769285728901E-2</v>
      </c>
      <c r="AA371" s="37">
        <v>1.11950627770642E-2</v>
      </c>
      <c r="AB371" s="37">
        <v>0.16882784423976899</v>
      </c>
      <c r="AC371" s="39">
        <v>54</v>
      </c>
      <c r="AE371" s="34" t="s">
        <v>1184</v>
      </c>
      <c r="AF371" s="36">
        <v>5.5330279319954503E-2</v>
      </c>
      <c r="AG371" s="37">
        <v>4.3818573887866802E-3</v>
      </c>
      <c r="AH371" s="37">
        <v>0.24753375918930501</v>
      </c>
      <c r="AI371" s="39">
        <v>9</v>
      </c>
      <c r="AK371" s="34" t="s">
        <v>743</v>
      </c>
      <c r="AL371" s="36">
        <v>4.2798037817128397E-2</v>
      </c>
      <c r="AM371" s="37">
        <v>1.20254055934251E-2</v>
      </c>
      <c r="AN371" s="37">
        <v>0.21777053163513399</v>
      </c>
      <c r="AO371" s="39">
        <v>13</v>
      </c>
    </row>
    <row r="372" spans="1:41" x14ac:dyDescent="0.25">
      <c r="A372" s="34" t="s">
        <v>403</v>
      </c>
      <c r="B372" s="36">
        <v>7.8422040380284705E-2</v>
      </c>
      <c r="C372" s="37">
        <v>1.0334023753873199E-2</v>
      </c>
      <c r="D372" s="37">
        <v>4.7118908020051899E-2</v>
      </c>
      <c r="E372" s="39">
        <v>53</v>
      </c>
      <c r="G372" s="34" t="s">
        <v>390</v>
      </c>
      <c r="H372" s="36">
        <v>5.5793773893549899E-2</v>
      </c>
      <c r="I372" s="37">
        <v>2.21931575049189E-2</v>
      </c>
      <c r="J372" s="37">
        <v>4.4824786687257603E-2</v>
      </c>
      <c r="K372" s="39">
        <v>49</v>
      </c>
      <c r="M372" s="34" t="s">
        <v>420</v>
      </c>
      <c r="N372" s="36">
        <v>0.25564121619664198</v>
      </c>
      <c r="O372" s="37">
        <v>1.2816012618576501E-2</v>
      </c>
      <c r="P372" s="37">
        <v>0.117808528265669</v>
      </c>
      <c r="Q372" s="39">
        <v>58</v>
      </c>
      <c r="S372" s="34" t="s">
        <v>567</v>
      </c>
      <c r="T372" s="36">
        <v>0.56781334174653197</v>
      </c>
      <c r="U372" s="37">
        <v>2.5008943908813301E-2</v>
      </c>
      <c r="V372" s="37">
        <v>0.42317990369756803</v>
      </c>
      <c r="W372" s="39">
        <v>7</v>
      </c>
      <c r="Y372" s="34" t="s">
        <v>582</v>
      </c>
      <c r="Z372" s="36">
        <v>1.11584931744827</v>
      </c>
      <c r="AA372" s="37">
        <v>0.15782444043502</v>
      </c>
      <c r="AB372" s="37">
        <v>0.253681935768859</v>
      </c>
      <c r="AC372" s="39">
        <v>16</v>
      </c>
      <c r="AE372" s="34" t="s">
        <v>572</v>
      </c>
      <c r="AF372" s="36">
        <v>0.10783860216834</v>
      </c>
      <c r="AG372" s="37">
        <v>1.6160278890325799E-2</v>
      </c>
      <c r="AH372" s="37">
        <v>0.16573659191739301</v>
      </c>
      <c r="AI372" s="39">
        <v>15</v>
      </c>
      <c r="AK372" s="34" t="s">
        <v>745</v>
      </c>
      <c r="AL372" s="36">
        <v>4.3660221599284004</v>
      </c>
      <c r="AM372" s="37">
        <v>7.5002256245380997E-2</v>
      </c>
      <c r="AN372" s="37">
        <v>3.3850190086687602</v>
      </c>
      <c r="AO372" s="39">
        <v>6</v>
      </c>
    </row>
    <row r="373" spans="1:41" x14ac:dyDescent="0.25">
      <c r="A373" s="34" t="s">
        <v>404</v>
      </c>
      <c r="B373" s="36">
        <v>2.4139954909107801E-2</v>
      </c>
      <c r="C373" s="37">
        <v>1.69606126864397E-2</v>
      </c>
      <c r="D373" s="37">
        <v>4.3260923461440101E-2</v>
      </c>
      <c r="E373" s="39">
        <v>26</v>
      </c>
      <c r="G373" s="34" t="s">
        <v>391</v>
      </c>
      <c r="H373" s="36">
        <v>7.0226087793249597E-2</v>
      </c>
      <c r="I373" s="37">
        <v>1.7922738143525199E-2</v>
      </c>
      <c r="J373" s="37">
        <v>7.59420602784312E-2</v>
      </c>
      <c r="K373" s="39">
        <v>34</v>
      </c>
      <c r="M373" s="34" t="s">
        <v>1404</v>
      </c>
      <c r="N373" s="36">
        <v>9.15746497041783E-3</v>
      </c>
      <c r="O373" s="37">
        <v>7.1186014146338702E-3</v>
      </c>
      <c r="P373" s="37">
        <v>9.2370867666379503E-2</v>
      </c>
      <c r="Q373" s="39">
        <v>41</v>
      </c>
      <c r="S373" s="34" t="s">
        <v>568</v>
      </c>
      <c r="T373" s="36">
        <v>4.8554530036842999E-2</v>
      </c>
      <c r="U373" s="37">
        <v>0.18478816498516401</v>
      </c>
      <c r="V373" s="37">
        <v>0.43769026196894301</v>
      </c>
      <c r="W373" s="39">
        <v>37</v>
      </c>
      <c r="Y373" s="34" t="s">
        <v>584</v>
      </c>
      <c r="Z373" s="36">
        <v>7.1838118569786294E-2</v>
      </c>
      <c r="AA373" s="37">
        <v>7.26414322201544E-2</v>
      </c>
      <c r="AB373" s="37">
        <v>0.39661601199909502</v>
      </c>
      <c r="AC373" s="39">
        <v>10</v>
      </c>
      <c r="AE373" s="34" t="s">
        <v>1186</v>
      </c>
      <c r="AF373" s="36">
        <v>0.10221535345513701</v>
      </c>
      <c r="AG373" s="37">
        <v>6.0170640590788901E-3</v>
      </c>
      <c r="AH373" s="37">
        <v>0.10320364906024</v>
      </c>
      <c r="AI373" s="39">
        <v>22</v>
      </c>
      <c r="AK373" s="34" t="s">
        <v>746</v>
      </c>
      <c r="AL373" s="36">
        <v>4.9956408351726697E-2</v>
      </c>
      <c r="AM373" s="37">
        <v>1.56427523754041E-2</v>
      </c>
      <c r="AN373" s="37">
        <v>9.2448012659633705E-2</v>
      </c>
      <c r="AO373" s="39">
        <v>80</v>
      </c>
    </row>
    <row r="374" spans="1:41" x14ac:dyDescent="0.25">
      <c r="A374" s="34" t="s">
        <v>405</v>
      </c>
      <c r="B374" s="36">
        <v>5.0599950148195703E-2</v>
      </c>
      <c r="C374" s="37">
        <v>9.2580538567802496E-3</v>
      </c>
      <c r="D374" s="37">
        <v>4.1056461999356197E-2</v>
      </c>
      <c r="E374" s="39">
        <v>80</v>
      </c>
      <c r="G374" s="34" t="s">
        <v>1123</v>
      </c>
      <c r="H374" s="36">
        <v>0.12363595306343</v>
      </c>
      <c r="I374" s="37">
        <v>3.2705294066862501E-3</v>
      </c>
      <c r="J374" s="37">
        <v>0.16584047759742401</v>
      </c>
      <c r="K374" s="39">
        <v>15</v>
      </c>
      <c r="M374" s="34" t="s">
        <v>1405</v>
      </c>
      <c r="N374" s="36">
        <v>3.12224761707935E-2</v>
      </c>
      <c r="O374" s="37">
        <v>8.4248166992763104E-3</v>
      </c>
      <c r="P374" s="37">
        <v>0.29211803196223801</v>
      </c>
      <c r="Q374" s="39">
        <v>46</v>
      </c>
      <c r="S374" s="34" t="s">
        <v>570</v>
      </c>
      <c r="T374" s="36">
        <v>0.232454532423016</v>
      </c>
      <c r="U374" s="37">
        <v>1.93474412612165E-2</v>
      </c>
      <c r="V374" s="37">
        <v>3.9077131196228299E-2</v>
      </c>
      <c r="W374" s="39">
        <v>74</v>
      </c>
      <c r="Y374" s="34" t="s">
        <v>586</v>
      </c>
      <c r="Z374" s="36">
        <v>0.22667864236355101</v>
      </c>
      <c r="AA374" s="37">
        <v>2.4009021214168001E-2</v>
      </c>
      <c r="AB374" s="37">
        <v>0.44292459525001299</v>
      </c>
      <c r="AC374" s="39">
        <v>7</v>
      </c>
      <c r="AE374" s="34" t="s">
        <v>577</v>
      </c>
      <c r="AF374" s="36">
        <v>9.7223927340187394E-2</v>
      </c>
      <c r="AG374" s="37">
        <v>3.8672880182371298E-2</v>
      </c>
      <c r="AH374" s="37">
        <v>0.59033591274286601</v>
      </c>
      <c r="AI374" s="39">
        <v>4</v>
      </c>
      <c r="AK374" s="34" t="s">
        <v>747</v>
      </c>
      <c r="AL374" s="36">
        <v>0.141346366150118</v>
      </c>
      <c r="AM374" s="37">
        <v>1.5688433604034401E-2</v>
      </c>
      <c r="AN374" s="37">
        <v>0.18506483590484599</v>
      </c>
      <c r="AO374" s="39">
        <v>16</v>
      </c>
    </row>
    <row r="375" spans="1:41" x14ac:dyDescent="0.25">
      <c r="A375" s="34" t="s">
        <v>406</v>
      </c>
      <c r="B375" s="36">
        <v>9.0631004580591201E-2</v>
      </c>
      <c r="C375" s="37">
        <v>1.16957880166818E-2</v>
      </c>
      <c r="D375" s="37">
        <v>0.103387851859394</v>
      </c>
      <c r="E375" s="39">
        <v>16</v>
      </c>
      <c r="G375" s="34" t="s">
        <v>392</v>
      </c>
      <c r="H375" s="36">
        <v>7.9013468355760105E-2</v>
      </c>
      <c r="I375" s="37">
        <v>5.9673820210453102E-2</v>
      </c>
      <c r="J375" s="37">
        <v>0.16998882187263301</v>
      </c>
      <c r="K375" s="39">
        <v>38</v>
      </c>
      <c r="M375" s="34" t="s">
        <v>423</v>
      </c>
      <c r="N375" s="36">
        <v>2.3913227733707101E-2</v>
      </c>
      <c r="O375" s="37">
        <v>3.3386846759595898E-2</v>
      </c>
      <c r="P375" s="37">
        <v>0.20903826327750899</v>
      </c>
      <c r="Q375" s="39">
        <v>14</v>
      </c>
      <c r="S375" s="34" t="s">
        <v>571</v>
      </c>
      <c r="T375" s="36">
        <v>0.120986300748158</v>
      </c>
      <c r="U375" s="37">
        <v>1.03581358061864E-2</v>
      </c>
      <c r="V375" s="37">
        <v>5.5358266118189003E-2</v>
      </c>
      <c r="W375" s="39">
        <v>43</v>
      </c>
      <c r="Y375" s="34" t="s">
        <v>587</v>
      </c>
      <c r="Z375" s="36">
        <v>1.6641253253299499</v>
      </c>
      <c r="AA375" s="37">
        <v>0.121592665369318</v>
      </c>
      <c r="AB375" s="37">
        <v>1.8364154034725699</v>
      </c>
      <c r="AC375" s="39">
        <v>3</v>
      </c>
      <c r="AE375" s="34" t="s">
        <v>578</v>
      </c>
      <c r="AF375" s="36">
        <v>0.182163268313973</v>
      </c>
      <c r="AG375" s="37">
        <v>9.5062667855612994E-3</v>
      </c>
      <c r="AH375" s="37">
        <v>0.78209955225880901</v>
      </c>
      <c r="AI375" s="39">
        <v>10</v>
      </c>
      <c r="AK375" s="34" t="s">
        <v>748</v>
      </c>
      <c r="AL375" s="36">
        <v>0.36250283252805798</v>
      </c>
      <c r="AM375" s="37">
        <v>2.0771993950957399E-2</v>
      </c>
      <c r="AN375" s="37">
        <v>0.54594993750824605</v>
      </c>
      <c r="AO375" s="39">
        <v>10</v>
      </c>
    </row>
    <row r="376" spans="1:41" x14ac:dyDescent="0.25">
      <c r="A376" s="34" t="s">
        <v>407</v>
      </c>
      <c r="B376" s="36">
        <v>4.9415849591219599E-2</v>
      </c>
      <c r="C376" s="37">
        <v>9.4735519004219802E-3</v>
      </c>
      <c r="D376" s="37">
        <v>7.5258665505343006E-2</v>
      </c>
      <c r="E376" s="39">
        <v>19</v>
      </c>
      <c r="G376" s="34" t="s">
        <v>1124</v>
      </c>
      <c r="H376" s="36">
        <v>7.5697753152722896E-2</v>
      </c>
      <c r="I376" s="37">
        <v>4.2701968966261999E-3</v>
      </c>
      <c r="J376" s="37">
        <v>8.4951196272589194E-2</v>
      </c>
      <c r="K376" s="39">
        <v>30</v>
      </c>
      <c r="M376" s="34" t="s">
        <v>426</v>
      </c>
      <c r="N376" s="36">
        <v>4.3223539726126997E-2</v>
      </c>
      <c r="O376" s="37">
        <v>1.71930801256115E-2</v>
      </c>
      <c r="P376" s="37">
        <v>8.3997856445696503E-2</v>
      </c>
      <c r="Q376" s="39">
        <v>71</v>
      </c>
      <c r="S376" s="34" t="s">
        <v>572</v>
      </c>
      <c r="T376" s="36">
        <v>0.10783860216834</v>
      </c>
      <c r="U376" s="37">
        <v>1.6160278890325799E-2</v>
      </c>
      <c r="V376" s="37">
        <v>0.16573659191739301</v>
      </c>
      <c r="W376" s="39">
        <v>15</v>
      </c>
      <c r="Y376" s="34" t="s">
        <v>590</v>
      </c>
      <c r="Z376" s="36">
        <v>5.6656637484476302E-2</v>
      </c>
      <c r="AA376" s="37">
        <v>2.35898331335536E-2</v>
      </c>
      <c r="AB376" s="37">
        <v>0.72287298863023897</v>
      </c>
      <c r="AC376" s="39">
        <v>5</v>
      </c>
      <c r="AE376" s="34" t="s">
        <v>579</v>
      </c>
      <c r="AF376" s="36">
        <v>9.6290678307854205E-2</v>
      </c>
      <c r="AG376" s="37">
        <v>2.41049287109577E-2</v>
      </c>
      <c r="AH376" s="37">
        <v>0.41897129402230998</v>
      </c>
      <c r="AI376" s="39">
        <v>4</v>
      </c>
      <c r="AK376" s="34" t="s">
        <v>749</v>
      </c>
      <c r="AL376" s="36">
        <v>0.23578207082842001</v>
      </c>
      <c r="AM376" s="37">
        <v>0.112644782115406</v>
      </c>
      <c r="AN376" s="37">
        <v>1.02642260023211</v>
      </c>
      <c r="AO376" s="39">
        <v>11</v>
      </c>
    </row>
    <row r="377" spans="1:41" x14ac:dyDescent="0.25">
      <c r="A377" s="34" t="s">
        <v>408</v>
      </c>
      <c r="B377" s="36">
        <v>0.211235767286061</v>
      </c>
      <c r="C377" s="37">
        <v>3.5536351917631298E-2</v>
      </c>
      <c r="D377" s="37">
        <v>0.51635624916001199</v>
      </c>
      <c r="E377" s="39">
        <v>5</v>
      </c>
      <c r="G377" s="34" t="s">
        <v>393</v>
      </c>
      <c r="H377" s="36">
        <v>0.65321942325327897</v>
      </c>
      <c r="I377" s="37">
        <v>0.111962783630131</v>
      </c>
      <c r="J377" s="37">
        <v>0.33375098493685201</v>
      </c>
      <c r="K377" s="39">
        <v>4</v>
      </c>
      <c r="M377" s="34" t="s">
        <v>427</v>
      </c>
      <c r="N377" s="36">
        <v>8.7189124002804902E-2</v>
      </c>
      <c r="O377" s="37">
        <v>1.0562888901334101E-2</v>
      </c>
      <c r="P377" s="37">
        <v>0.15085785618317901</v>
      </c>
      <c r="Q377" s="39">
        <v>53</v>
      </c>
      <c r="S377" s="34" t="s">
        <v>576</v>
      </c>
      <c r="T377" s="36">
        <v>4.6751559741697202E-2</v>
      </c>
      <c r="U377" s="37">
        <v>9.58127562072238E-3</v>
      </c>
      <c r="V377" s="37">
        <v>4.9343517581015198E-2</v>
      </c>
      <c r="W377" s="39">
        <v>36</v>
      </c>
      <c r="Y377" s="34" t="s">
        <v>592</v>
      </c>
      <c r="Z377" s="36">
        <v>3.0292776646560202E-2</v>
      </c>
      <c r="AA377" s="37">
        <v>1.20495947211085E-2</v>
      </c>
      <c r="AB377" s="37">
        <v>0.37053980432644901</v>
      </c>
      <c r="AC377" s="39">
        <v>36</v>
      </c>
      <c r="AE377" s="34" t="s">
        <v>1187</v>
      </c>
      <c r="AF377" s="36">
        <v>1.7423346945793501</v>
      </c>
      <c r="AG377" s="37">
        <v>7.6596841829744203E-3</v>
      </c>
      <c r="AH377" s="37">
        <v>8.2753510956211598E-2</v>
      </c>
      <c r="AI377" s="39">
        <v>45</v>
      </c>
      <c r="AK377" s="34" t="s">
        <v>753</v>
      </c>
      <c r="AL377" s="36">
        <v>5.2100396954202398E-2</v>
      </c>
      <c r="AM377" s="37">
        <v>5.7774869580329999E-2</v>
      </c>
      <c r="AN377" s="37">
        <v>0.148024895932101</v>
      </c>
      <c r="AO377" s="39">
        <v>4</v>
      </c>
    </row>
    <row r="378" spans="1:41" x14ac:dyDescent="0.25">
      <c r="A378" s="34" t="s">
        <v>409</v>
      </c>
      <c r="B378" s="36">
        <v>3.6155287752292202E-2</v>
      </c>
      <c r="C378" s="37">
        <v>9.9682817909355296E-3</v>
      </c>
      <c r="D378" s="37">
        <v>8.8406255039780696E-2</v>
      </c>
      <c r="E378" s="39">
        <v>10</v>
      </c>
      <c r="G378" s="34" t="s">
        <v>1125</v>
      </c>
      <c r="H378" s="36">
        <v>4.2726306759969503E-2</v>
      </c>
      <c r="I378" s="37">
        <v>5.4084292631024402E-3</v>
      </c>
      <c r="J378" s="37">
        <v>5.8213812927788301E-2</v>
      </c>
      <c r="K378" s="39">
        <v>52</v>
      </c>
      <c r="M378" s="34" t="s">
        <v>428</v>
      </c>
      <c r="N378" s="36">
        <v>0.57803682616472796</v>
      </c>
      <c r="O378" s="37">
        <v>0.14408308854914301</v>
      </c>
      <c r="P378" s="37">
        <v>0.84996847278013599</v>
      </c>
      <c r="Q378" s="39">
        <v>26</v>
      </c>
      <c r="S378" s="34" t="s">
        <v>577</v>
      </c>
      <c r="T378" s="36">
        <v>9.7223927340187394E-2</v>
      </c>
      <c r="U378" s="37">
        <v>3.8672880182371298E-2</v>
      </c>
      <c r="V378" s="37">
        <v>0.59033591274286601</v>
      </c>
      <c r="W378" s="39">
        <v>4</v>
      </c>
      <c r="Y378" s="34" t="s">
        <v>593</v>
      </c>
      <c r="Z378" s="36">
        <v>5.5317774852428801E-2</v>
      </c>
      <c r="AA378" s="37">
        <v>2.2003818785656999E-2</v>
      </c>
      <c r="AB378" s="37">
        <v>0.13192948925714301</v>
      </c>
      <c r="AC378" s="39">
        <v>19</v>
      </c>
      <c r="AE378" s="34" t="s">
        <v>580</v>
      </c>
      <c r="AF378" s="36">
        <v>0.38055676860265403</v>
      </c>
      <c r="AG378" s="37">
        <v>4.4408088602224803E-2</v>
      </c>
      <c r="AH378" s="37">
        <v>2.66555472978744</v>
      </c>
      <c r="AI378" s="39">
        <v>9</v>
      </c>
      <c r="AK378" s="34" t="s">
        <v>760</v>
      </c>
      <c r="AL378" s="36">
        <v>0.21959207774593001</v>
      </c>
      <c r="AM378" s="37">
        <v>2.6996603981929299E-2</v>
      </c>
      <c r="AN378" s="37">
        <v>0.29535916163193698</v>
      </c>
      <c r="AO378" s="39">
        <v>4</v>
      </c>
    </row>
    <row r="379" spans="1:41" x14ac:dyDescent="0.25">
      <c r="A379" s="34" t="s">
        <v>410</v>
      </c>
      <c r="B379" s="36">
        <v>0.23553840660007999</v>
      </c>
      <c r="C379" s="37">
        <v>1.82495552233151E-2</v>
      </c>
      <c r="D379" s="37">
        <v>0.37991500322050398</v>
      </c>
      <c r="E379" s="39">
        <v>9</v>
      </c>
      <c r="G379" s="34" t="s">
        <v>395</v>
      </c>
      <c r="H379" s="36">
        <v>5.8254159933007102E-2</v>
      </c>
      <c r="I379" s="37">
        <v>2.1892963873441099E-2</v>
      </c>
      <c r="J379" s="37">
        <v>0.58841048742552005</v>
      </c>
      <c r="K379" s="39">
        <v>5</v>
      </c>
      <c r="M379" s="34" t="s">
        <v>430</v>
      </c>
      <c r="N379" s="36">
        <v>8.6976267792655798E-2</v>
      </c>
      <c r="O379" s="37">
        <v>1.1157364545992299E-2</v>
      </c>
      <c r="P379" s="37">
        <v>0.110655730991586</v>
      </c>
      <c r="Q379" s="39">
        <v>13</v>
      </c>
      <c r="S379" s="34" t="s">
        <v>578</v>
      </c>
      <c r="T379" s="36">
        <v>0.182163268313973</v>
      </c>
      <c r="U379" s="37">
        <v>9.5062667855612994E-3</v>
      </c>
      <c r="V379" s="37">
        <v>0.78209955225880901</v>
      </c>
      <c r="W379" s="39">
        <v>10</v>
      </c>
      <c r="Y379" s="34" t="s">
        <v>594</v>
      </c>
      <c r="Z379" s="36">
        <v>7.2019501076344999E-2</v>
      </c>
      <c r="AA379" s="37">
        <v>1.5398096121208999E-2</v>
      </c>
      <c r="AB379" s="37">
        <v>0.44399433118207199</v>
      </c>
      <c r="AC379" s="39">
        <v>8</v>
      </c>
      <c r="AE379" s="34" t="s">
        <v>582</v>
      </c>
      <c r="AF379" s="36">
        <v>1.11584931744827</v>
      </c>
      <c r="AG379" s="37">
        <v>0.15782444043502</v>
      </c>
      <c r="AH379" s="37">
        <v>0.253681935768859</v>
      </c>
      <c r="AI379" s="39">
        <v>16</v>
      </c>
      <c r="AK379" s="34" t="s">
        <v>762</v>
      </c>
      <c r="AL379" s="36">
        <v>0.14932129711941</v>
      </c>
      <c r="AM379" s="37">
        <v>9.7142325866266102E-2</v>
      </c>
      <c r="AN379" s="37">
        <v>0.15975266355475001</v>
      </c>
      <c r="AO379" s="39">
        <v>20</v>
      </c>
    </row>
    <row r="380" spans="1:41" x14ac:dyDescent="0.25">
      <c r="A380" s="34" t="s">
        <v>411</v>
      </c>
      <c r="B380" s="36">
        <v>1.17440579904104E-2</v>
      </c>
      <c r="C380" s="37">
        <v>9.0163896353509607E-3</v>
      </c>
      <c r="D380" s="37">
        <v>4.18489930608014E-2</v>
      </c>
      <c r="E380" s="39">
        <v>31</v>
      </c>
      <c r="G380" s="34" t="s">
        <v>396</v>
      </c>
      <c r="H380" s="36">
        <v>4.0852250684691596</v>
      </c>
      <c r="I380" s="37">
        <v>0.330978950139515</v>
      </c>
      <c r="J380" s="37">
        <v>0.38467235417669099</v>
      </c>
      <c r="K380" s="39">
        <v>6</v>
      </c>
      <c r="M380" s="34" t="s">
        <v>431</v>
      </c>
      <c r="N380" s="36">
        <v>0.191192108246309</v>
      </c>
      <c r="O380" s="37">
        <v>4.0782310010500603E-2</v>
      </c>
      <c r="P380" s="37">
        <v>0.44235948592965202</v>
      </c>
      <c r="Q380" s="39">
        <v>13</v>
      </c>
      <c r="S380" s="34" t="s">
        <v>579</v>
      </c>
      <c r="T380" s="36">
        <v>9.6290678307854205E-2</v>
      </c>
      <c r="U380" s="37">
        <v>2.41049287109577E-2</v>
      </c>
      <c r="V380" s="37">
        <v>0.41897129402230998</v>
      </c>
      <c r="W380" s="39">
        <v>4</v>
      </c>
      <c r="Y380" s="34" t="s">
        <v>595</v>
      </c>
      <c r="Z380" s="36">
        <v>0.41798443776045102</v>
      </c>
      <c r="AA380" s="37">
        <v>0.103140905078377</v>
      </c>
      <c r="AB380" s="37">
        <v>2.2732135411724799</v>
      </c>
      <c r="AC380" s="39">
        <v>3</v>
      </c>
      <c r="AE380" s="34" t="s">
        <v>584</v>
      </c>
      <c r="AF380" s="36">
        <v>7.1838118569786294E-2</v>
      </c>
      <c r="AG380" s="37">
        <v>7.26414322201544E-2</v>
      </c>
      <c r="AH380" s="37">
        <v>0.39661601199909502</v>
      </c>
      <c r="AI380" s="39">
        <v>10</v>
      </c>
      <c r="AK380" s="34" t="s">
        <v>763</v>
      </c>
      <c r="AL380" s="36">
        <v>0.142450577586786</v>
      </c>
      <c r="AM380" s="37">
        <v>8.9887146353636593E-3</v>
      </c>
      <c r="AN380" s="37">
        <v>0.80032275154304799</v>
      </c>
      <c r="AO380" s="39">
        <v>16</v>
      </c>
    </row>
    <row r="381" spans="1:41" x14ac:dyDescent="0.25">
      <c r="A381" s="34" t="s">
        <v>412</v>
      </c>
      <c r="B381" s="36">
        <v>5.6863908200588703E-2</v>
      </c>
      <c r="C381" s="37">
        <v>2.2618826133695299E-2</v>
      </c>
      <c r="D381" s="37">
        <v>9.2264867401123496E-2</v>
      </c>
      <c r="E381" s="39">
        <v>17</v>
      </c>
      <c r="G381" s="34" t="s">
        <v>397</v>
      </c>
      <c r="H381" s="36">
        <v>6.8543268136934205E-2</v>
      </c>
      <c r="I381" s="37">
        <v>1.5998369449137E-2</v>
      </c>
      <c r="J381" s="37">
        <v>0.52662612111715801</v>
      </c>
      <c r="K381" s="39">
        <v>26</v>
      </c>
      <c r="M381" s="34" t="s">
        <v>432</v>
      </c>
      <c r="N381" s="36">
        <v>0.38680733094419001</v>
      </c>
      <c r="O381" s="37">
        <v>1.0902493072321299E-2</v>
      </c>
      <c r="P381" s="37">
        <v>0.124208217983443</v>
      </c>
      <c r="Q381" s="39">
        <v>39</v>
      </c>
      <c r="S381" s="34" t="s">
        <v>580</v>
      </c>
      <c r="T381" s="36">
        <v>0.38055676860265403</v>
      </c>
      <c r="U381" s="37">
        <v>4.4408088602224803E-2</v>
      </c>
      <c r="V381" s="37">
        <v>2.66555472978744</v>
      </c>
      <c r="W381" s="39">
        <v>9</v>
      </c>
      <c r="Y381" s="34" t="s">
        <v>596</v>
      </c>
      <c r="Z381" s="36">
        <v>7.5836967505954297E-2</v>
      </c>
      <c r="AA381" s="37">
        <v>1.37934333976637E-2</v>
      </c>
      <c r="AB381" s="37">
        <v>0.14188109793579401</v>
      </c>
      <c r="AC381" s="39">
        <v>66</v>
      </c>
      <c r="AE381" s="34" t="s">
        <v>586</v>
      </c>
      <c r="AF381" s="36">
        <v>0.22667864236355101</v>
      </c>
      <c r="AG381" s="37">
        <v>2.4009021214168001E-2</v>
      </c>
      <c r="AH381" s="37">
        <v>0.44292459525001299</v>
      </c>
      <c r="AI381" s="39">
        <v>7</v>
      </c>
      <c r="AK381" s="34" t="s">
        <v>766</v>
      </c>
      <c r="AL381" s="36">
        <v>0.202694003975118</v>
      </c>
      <c r="AM381" s="37">
        <v>8.5028760604232395E-2</v>
      </c>
      <c r="AN381" s="37">
        <v>0.52676617667817405</v>
      </c>
      <c r="AO381" s="39">
        <v>15</v>
      </c>
    </row>
    <row r="382" spans="1:41" x14ac:dyDescent="0.25">
      <c r="A382" s="34" t="s">
        <v>413</v>
      </c>
      <c r="B382" s="36">
        <v>1.57072706888698E-2</v>
      </c>
      <c r="C382" s="37">
        <v>9.4973357325198703E-3</v>
      </c>
      <c r="D382" s="37">
        <v>6.66507881860917E-2</v>
      </c>
      <c r="E382" s="39">
        <v>72</v>
      </c>
      <c r="G382" s="34" t="s">
        <v>399</v>
      </c>
      <c r="H382" s="36">
        <v>0.111085240775849</v>
      </c>
      <c r="I382" s="37">
        <v>1.6947709078822398E-2</v>
      </c>
      <c r="J382" s="37">
        <v>0.10326485359387499</v>
      </c>
      <c r="K382" s="39">
        <v>46</v>
      </c>
      <c r="M382" s="34" t="s">
        <v>433</v>
      </c>
      <c r="N382" s="36">
        <v>0.187336532308188</v>
      </c>
      <c r="O382" s="37">
        <v>2.5195292330795999E-2</v>
      </c>
      <c r="P382" s="37">
        <v>0.22416298002113499</v>
      </c>
      <c r="Q382" s="39">
        <v>57</v>
      </c>
      <c r="S382" s="34" t="s">
        <v>582</v>
      </c>
      <c r="T382" s="36">
        <v>1.11584931744827</v>
      </c>
      <c r="U382" s="37">
        <v>0.15782444043502</v>
      </c>
      <c r="V382" s="37">
        <v>0.253681935768859</v>
      </c>
      <c r="W382" s="39">
        <v>16</v>
      </c>
      <c r="Y382" s="34" t="s">
        <v>599</v>
      </c>
      <c r="Z382" s="36">
        <v>0.132993672746443</v>
      </c>
      <c r="AA382" s="37">
        <v>1.8513178894687302E-2</v>
      </c>
      <c r="AB382" s="37">
        <v>0.16084304497166199</v>
      </c>
      <c r="AC382" s="39">
        <v>8</v>
      </c>
      <c r="AE382" s="34" t="s">
        <v>587</v>
      </c>
      <c r="AF382" s="36">
        <v>1.6641253253299499</v>
      </c>
      <c r="AG382" s="37">
        <v>0.121592665369318</v>
      </c>
      <c r="AH382" s="37">
        <v>1.8364154034725699</v>
      </c>
      <c r="AI382" s="39">
        <v>3</v>
      </c>
      <c r="AK382" s="34" t="s">
        <v>767</v>
      </c>
      <c r="AL382" s="36">
        <v>0.144708839866967</v>
      </c>
      <c r="AM382" s="37">
        <v>4.7075061254210099E-2</v>
      </c>
      <c r="AN382" s="37">
        <v>8.2955339897819697E-2</v>
      </c>
      <c r="AO382" s="39">
        <v>10</v>
      </c>
    </row>
    <row r="383" spans="1:41" x14ac:dyDescent="0.25">
      <c r="A383" s="34" t="s">
        <v>414</v>
      </c>
      <c r="B383" s="36">
        <v>4.8720833537161203E-2</v>
      </c>
      <c r="C383" s="37">
        <v>1.30828356610581E-2</v>
      </c>
      <c r="D383" s="37">
        <v>2.6424149769648402E-2</v>
      </c>
      <c r="E383" s="39">
        <v>45</v>
      </c>
      <c r="G383" s="34" t="s">
        <v>400</v>
      </c>
      <c r="H383" s="36">
        <v>5.1925688945329597E-2</v>
      </c>
      <c r="I383" s="37">
        <v>1.04578393144318E-2</v>
      </c>
      <c r="J383" s="37">
        <v>2.11222948503441E-2</v>
      </c>
      <c r="K383" s="39">
        <v>26</v>
      </c>
      <c r="M383" s="34" t="s">
        <v>1129</v>
      </c>
      <c r="N383" s="36">
        <v>6.7751736509951394E-2</v>
      </c>
      <c r="O383" s="37">
        <v>3.5852404287879001E-3</v>
      </c>
      <c r="P383" s="37">
        <v>0.12368688613953201</v>
      </c>
      <c r="Q383" s="39">
        <v>16</v>
      </c>
      <c r="S383" s="34" t="s">
        <v>583</v>
      </c>
      <c r="T383" s="36">
        <v>4.3573395059911597E-2</v>
      </c>
      <c r="U383" s="37">
        <v>9.5465168516975108E-3</v>
      </c>
      <c r="V383" s="37">
        <v>3.5265813816665298E-2</v>
      </c>
      <c r="W383" s="39">
        <v>55</v>
      </c>
      <c r="Y383" s="34" t="s">
        <v>601</v>
      </c>
      <c r="Z383" s="36">
        <v>1.31287369197562E-2</v>
      </c>
      <c r="AA383" s="37">
        <v>1.86608712056428E-2</v>
      </c>
      <c r="AB383" s="37">
        <v>0.38881246040082401</v>
      </c>
      <c r="AC383" s="39">
        <v>11</v>
      </c>
      <c r="AE383" s="34" t="s">
        <v>590</v>
      </c>
      <c r="AF383" s="36">
        <v>5.6656637484476302E-2</v>
      </c>
      <c r="AG383" s="37">
        <v>2.35898331335536E-2</v>
      </c>
      <c r="AH383" s="37">
        <v>0.72287298863023897</v>
      </c>
      <c r="AI383" s="39">
        <v>5</v>
      </c>
      <c r="AK383" s="34" t="s">
        <v>768</v>
      </c>
      <c r="AL383" s="36">
        <v>0.27887460146329501</v>
      </c>
      <c r="AM383" s="37">
        <v>2.00284478961089E-2</v>
      </c>
      <c r="AN383" s="37">
        <v>0.80200505959372104</v>
      </c>
      <c r="AO383" s="39">
        <v>38</v>
      </c>
    </row>
    <row r="384" spans="1:41" x14ac:dyDescent="0.25">
      <c r="A384" s="34" t="s">
        <v>415</v>
      </c>
      <c r="B384" s="36">
        <v>4.0559588903544497E-2</v>
      </c>
      <c r="C384" s="37">
        <v>1.6133437157137501E-2</v>
      </c>
      <c r="D384" s="37">
        <v>4.8092324672806303E-2</v>
      </c>
      <c r="E384" s="39">
        <v>40</v>
      </c>
      <c r="G384" s="34" t="s">
        <v>1126</v>
      </c>
      <c r="H384" s="36">
        <v>4.0680704382270401E-2</v>
      </c>
      <c r="I384" s="37">
        <v>6.5216470108438304E-3</v>
      </c>
      <c r="J384" s="37">
        <v>0.135766133191144</v>
      </c>
      <c r="K384" s="39">
        <v>31</v>
      </c>
      <c r="M384" s="34" t="s">
        <v>434</v>
      </c>
      <c r="N384" s="36">
        <v>0.114165150568007</v>
      </c>
      <c r="O384" s="37">
        <v>1.55006977740814E-2</v>
      </c>
      <c r="P384" s="37">
        <v>0.28228027933525202</v>
      </c>
      <c r="Q384" s="39">
        <v>7</v>
      </c>
      <c r="S384" s="34" t="s">
        <v>584</v>
      </c>
      <c r="T384" s="36">
        <v>7.1838118569786294E-2</v>
      </c>
      <c r="U384" s="37">
        <v>7.26414322201544E-2</v>
      </c>
      <c r="V384" s="37">
        <v>0.39661601199909502</v>
      </c>
      <c r="W384" s="39">
        <v>10</v>
      </c>
      <c r="Y384" s="34" t="s">
        <v>603</v>
      </c>
      <c r="Z384" s="36">
        <v>8.3579394169626703E-2</v>
      </c>
      <c r="AA384" s="37">
        <v>1.21506434395085E-2</v>
      </c>
      <c r="AB384" s="37">
        <v>0.79987294304649004</v>
      </c>
      <c r="AC384" s="39">
        <v>3</v>
      </c>
      <c r="AE384" s="34" t="s">
        <v>593</v>
      </c>
      <c r="AF384" s="36">
        <v>5.5317774852428801E-2</v>
      </c>
      <c r="AG384" s="37">
        <v>2.2003818785656999E-2</v>
      </c>
      <c r="AH384" s="37">
        <v>0.13192948925714301</v>
      </c>
      <c r="AI384" s="39">
        <v>19</v>
      </c>
      <c r="AK384" s="34" t="s">
        <v>770</v>
      </c>
      <c r="AL384" s="36">
        <v>9.4936066261601101E-2</v>
      </c>
      <c r="AM384" s="37">
        <v>1.22430346688767E-2</v>
      </c>
      <c r="AN384" s="37">
        <v>0.14119254313117299</v>
      </c>
      <c r="AO384" s="39">
        <v>59</v>
      </c>
    </row>
    <row r="385" spans="1:41" x14ac:dyDescent="0.25">
      <c r="A385" s="34" t="s">
        <v>416</v>
      </c>
      <c r="B385" s="36">
        <v>7.1800727798811206E-2</v>
      </c>
      <c r="C385" s="37">
        <v>1.9543534071963398E-2</v>
      </c>
      <c r="D385" s="37">
        <v>1.5219722621746101E-2</v>
      </c>
      <c r="E385" s="39">
        <v>53</v>
      </c>
      <c r="G385" s="34" t="s">
        <v>402</v>
      </c>
      <c r="H385" s="36">
        <v>0.12279113797624799</v>
      </c>
      <c r="I385" s="37">
        <v>9.5854550212112494E-3</v>
      </c>
      <c r="J385" s="37">
        <v>0.57651438881908001</v>
      </c>
      <c r="K385" s="39">
        <v>33</v>
      </c>
      <c r="M385" s="34" t="s">
        <v>1406</v>
      </c>
      <c r="N385" s="36">
        <v>7.7113613280738198E-3</v>
      </c>
      <c r="O385" s="37">
        <v>3.0673576026207399E-3</v>
      </c>
      <c r="P385" s="37">
        <v>8.9736860786502504E-2</v>
      </c>
      <c r="Q385" s="39">
        <v>27</v>
      </c>
      <c r="S385" s="34" t="s">
        <v>586</v>
      </c>
      <c r="T385" s="36">
        <v>0.22667864236355101</v>
      </c>
      <c r="U385" s="37">
        <v>2.4009021214168001E-2</v>
      </c>
      <c r="V385" s="37">
        <v>0.44292459525001299</v>
      </c>
      <c r="W385" s="39">
        <v>7</v>
      </c>
      <c r="Y385" s="34" t="s">
        <v>604</v>
      </c>
      <c r="Z385" s="36">
        <v>0.211835674057093</v>
      </c>
      <c r="AA385" s="37">
        <v>4.6652050880609697E-2</v>
      </c>
      <c r="AB385" s="37">
        <v>0.52059720544752397</v>
      </c>
      <c r="AC385" s="39">
        <v>11</v>
      </c>
      <c r="AE385" s="34" t="s">
        <v>594</v>
      </c>
      <c r="AF385" s="36">
        <v>7.2019501076344999E-2</v>
      </c>
      <c r="AG385" s="37">
        <v>1.5398096121208999E-2</v>
      </c>
      <c r="AH385" s="37">
        <v>0.44399433118207199</v>
      </c>
      <c r="AI385" s="39">
        <v>8</v>
      </c>
      <c r="AK385" s="34" t="s">
        <v>771</v>
      </c>
      <c r="AL385" s="36">
        <v>0.13708053787471</v>
      </c>
      <c r="AM385" s="37">
        <v>1.1026593370282899E-2</v>
      </c>
      <c r="AN385" s="37">
        <v>0.12883275329610799</v>
      </c>
      <c r="AO385" s="39">
        <v>68</v>
      </c>
    </row>
    <row r="386" spans="1:41" x14ac:dyDescent="0.25">
      <c r="A386" s="34" t="s">
        <v>417</v>
      </c>
      <c r="B386" s="36">
        <v>1.53002636892833E-2</v>
      </c>
      <c r="C386" s="37">
        <v>9.4195881122184008E-3</v>
      </c>
      <c r="D386" s="37">
        <v>7.2508727214232599E-2</v>
      </c>
      <c r="E386" s="39">
        <v>52</v>
      </c>
      <c r="G386" s="34" t="s">
        <v>403</v>
      </c>
      <c r="H386" s="36">
        <v>7.8422040380284705E-2</v>
      </c>
      <c r="I386" s="37">
        <v>1.0334023753873199E-2</v>
      </c>
      <c r="J386" s="37">
        <v>4.7118908020051899E-2</v>
      </c>
      <c r="K386" s="39">
        <v>53</v>
      </c>
      <c r="M386" s="34" t="s">
        <v>435</v>
      </c>
      <c r="N386" s="36">
        <v>0.16069034718250599</v>
      </c>
      <c r="O386" s="37">
        <v>3.2931917447280197E-2</v>
      </c>
      <c r="P386" s="37">
        <v>0.18271999588065699</v>
      </c>
      <c r="Q386" s="39">
        <v>14</v>
      </c>
      <c r="S386" s="34" t="s">
        <v>587</v>
      </c>
      <c r="T386" s="36">
        <v>1.6641253253299499</v>
      </c>
      <c r="U386" s="37">
        <v>0.121592665369318</v>
      </c>
      <c r="V386" s="37">
        <v>1.8364154034725699</v>
      </c>
      <c r="W386" s="39">
        <v>3</v>
      </c>
      <c r="Y386" s="34" t="s">
        <v>608</v>
      </c>
      <c r="Z386" s="36">
        <v>0.21298135831177001</v>
      </c>
      <c r="AA386" s="37">
        <v>3.3995089059544299E-2</v>
      </c>
      <c r="AB386" s="37">
        <v>8.4709336699057905E-2</v>
      </c>
      <c r="AC386" s="39">
        <v>57</v>
      </c>
      <c r="AE386" s="34" t="s">
        <v>595</v>
      </c>
      <c r="AF386" s="36">
        <v>0.41798443776045102</v>
      </c>
      <c r="AG386" s="37">
        <v>0.103140905078377</v>
      </c>
      <c r="AH386" s="37">
        <v>2.2732135411724799</v>
      </c>
      <c r="AI386" s="39">
        <v>3</v>
      </c>
      <c r="AK386" s="34" t="s">
        <v>774</v>
      </c>
      <c r="AL386" s="36">
        <v>0.22979334657530301</v>
      </c>
      <c r="AM386" s="37">
        <v>9.3501970480539195E-2</v>
      </c>
      <c r="AN386" s="37">
        <v>1.06904946909203</v>
      </c>
      <c r="AO386" s="39">
        <v>7</v>
      </c>
    </row>
    <row r="387" spans="1:41" x14ac:dyDescent="0.25">
      <c r="A387" s="34" t="s">
        <v>418</v>
      </c>
      <c r="B387" s="36">
        <v>9.9540726181608002E-2</v>
      </c>
      <c r="C387" s="37">
        <v>1.79459818725861E-2</v>
      </c>
      <c r="D387" s="37">
        <v>0.16478324441593001</v>
      </c>
      <c r="E387" s="39">
        <v>45</v>
      </c>
      <c r="G387" s="34" t="s">
        <v>405</v>
      </c>
      <c r="H387" s="36">
        <v>5.0599950148195703E-2</v>
      </c>
      <c r="I387" s="37">
        <v>9.2580538567802496E-3</v>
      </c>
      <c r="J387" s="37">
        <v>4.1056461999356197E-2</v>
      </c>
      <c r="K387" s="39">
        <v>80</v>
      </c>
      <c r="M387" s="34" t="s">
        <v>1407</v>
      </c>
      <c r="N387" s="36">
        <v>3.87617216746333E-2</v>
      </c>
      <c r="O387" s="37">
        <v>4.8130718263722496E-3</v>
      </c>
      <c r="P387" s="37">
        <v>9.0149486683331295E-2</v>
      </c>
      <c r="Q387" s="39">
        <v>71</v>
      </c>
      <c r="S387" s="34" t="s">
        <v>589</v>
      </c>
      <c r="T387" s="36">
        <v>4.5162492121172002E-2</v>
      </c>
      <c r="U387" s="37">
        <v>1.2127326639731199E-2</v>
      </c>
      <c r="V387" s="37">
        <v>4.5349071163643798E-2</v>
      </c>
      <c r="W387" s="39">
        <v>56</v>
      </c>
      <c r="Y387" s="34" t="s">
        <v>609</v>
      </c>
      <c r="Z387" s="36">
        <v>1.17465596091174</v>
      </c>
      <c r="AA387" s="37">
        <v>4.3495396581204403E-2</v>
      </c>
      <c r="AB387" s="37">
        <v>0.26357023614852398</v>
      </c>
      <c r="AC387" s="39">
        <v>25</v>
      </c>
      <c r="AE387" s="34" t="s">
        <v>596</v>
      </c>
      <c r="AF387" s="36">
        <v>7.5836967505954297E-2</v>
      </c>
      <c r="AG387" s="37">
        <v>1.37934333976637E-2</v>
      </c>
      <c r="AH387" s="37">
        <v>0.14188109793579401</v>
      </c>
      <c r="AI387" s="39">
        <v>66</v>
      </c>
      <c r="AK387" s="34" t="s">
        <v>776</v>
      </c>
      <c r="AL387" s="36">
        <v>7.3341476693696603E-2</v>
      </c>
      <c r="AM387" s="37">
        <v>2.6731291816917701E-2</v>
      </c>
      <c r="AN387" s="37">
        <v>8.7875840323130394E-2</v>
      </c>
      <c r="AO387" s="39">
        <v>30</v>
      </c>
    </row>
    <row r="388" spans="1:41" x14ac:dyDescent="0.25">
      <c r="A388" s="34" t="s">
        <v>419</v>
      </c>
      <c r="B388" s="36">
        <v>3.4478224092449702E-2</v>
      </c>
      <c r="C388" s="37">
        <v>1.37144452575216E-2</v>
      </c>
      <c r="D388" s="37">
        <v>8.0883088686959703E-2</v>
      </c>
      <c r="E388" s="39">
        <v>55</v>
      </c>
      <c r="G388" s="34" t="s">
        <v>406</v>
      </c>
      <c r="H388" s="36">
        <v>9.0631004580591201E-2</v>
      </c>
      <c r="I388" s="37">
        <v>1.16957880166818E-2</v>
      </c>
      <c r="J388" s="37">
        <v>0.103387851859394</v>
      </c>
      <c r="K388" s="39">
        <v>16</v>
      </c>
      <c r="M388" s="34" t="s">
        <v>437</v>
      </c>
      <c r="N388" s="36">
        <v>5.6406246024239201E-2</v>
      </c>
      <c r="O388" s="37">
        <v>1.52271076470417E-2</v>
      </c>
      <c r="P388" s="37">
        <v>0.102885738148769</v>
      </c>
      <c r="Q388" s="39">
        <v>57</v>
      </c>
      <c r="S388" s="34" t="s">
        <v>590</v>
      </c>
      <c r="T388" s="36">
        <v>5.6656637484476302E-2</v>
      </c>
      <c r="U388" s="37">
        <v>2.35898331335536E-2</v>
      </c>
      <c r="V388" s="37">
        <v>0.72287298863023897</v>
      </c>
      <c r="W388" s="39">
        <v>5</v>
      </c>
      <c r="Y388" s="34" t="s">
        <v>610</v>
      </c>
      <c r="Z388" s="36">
        <v>3.0342390184212701E-2</v>
      </c>
      <c r="AA388" s="37">
        <v>1.78048756677219E-2</v>
      </c>
      <c r="AB388" s="37">
        <v>0.146961625084295</v>
      </c>
      <c r="AC388" s="39">
        <v>76</v>
      </c>
      <c r="AE388" s="34" t="s">
        <v>1189</v>
      </c>
      <c r="AF388" s="36">
        <v>4.8525832799841503E-2</v>
      </c>
      <c r="AG388" s="37">
        <v>3.7703879567274898E-3</v>
      </c>
      <c r="AH388" s="37">
        <v>0.13554566329913201</v>
      </c>
      <c r="AI388" s="39">
        <v>36</v>
      </c>
      <c r="AK388" s="34" t="s">
        <v>777</v>
      </c>
      <c r="AL388" s="36">
        <v>0.497074572116327</v>
      </c>
      <c r="AM388" s="37">
        <v>4.8205687974886099E-2</v>
      </c>
      <c r="AN388" s="37">
        <v>0.124150139904265</v>
      </c>
      <c r="AO388" s="39">
        <v>3</v>
      </c>
    </row>
    <row r="389" spans="1:41" x14ac:dyDescent="0.25">
      <c r="A389" s="34" t="s">
        <v>420</v>
      </c>
      <c r="B389" s="36">
        <v>0.25564121619664198</v>
      </c>
      <c r="C389" s="37">
        <v>1.2816012618576501E-2</v>
      </c>
      <c r="D389" s="37">
        <v>0.117808528265669</v>
      </c>
      <c r="E389" s="39">
        <v>58</v>
      </c>
      <c r="G389" s="34" t="s">
        <v>407</v>
      </c>
      <c r="H389" s="36">
        <v>4.9415849591219599E-2</v>
      </c>
      <c r="I389" s="37">
        <v>9.4735519004219802E-3</v>
      </c>
      <c r="J389" s="37">
        <v>7.5258665505343006E-2</v>
      </c>
      <c r="K389" s="39">
        <v>19</v>
      </c>
      <c r="M389" s="34" t="s">
        <v>438</v>
      </c>
      <c r="N389" s="36">
        <v>1.9691587255568601E-2</v>
      </c>
      <c r="O389" s="37">
        <v>4.7687848370180599E-2</v>
      </c>
      <c r="P389" s="37">
        <v>0.28113682496985098</v>
      </c>
      <c r="Q389" s="39">
        <v>17</v>
      </c>
      <c r="S389" s="34" t="s">
        <v>593</v>
      </c>
      <c r="T389" s="36">
        <v>5.5317774852428801E-2</v>
      </c>
      <c r="U389" s="37">
        <v>2.2003818785656999E-2</v>
      </c>
      <c r="V389" s="37">
        <v>0.13192948925714301</v>
      </c>
      <c r="W389" s="39">
        <v>19</v>
      </c>
      <c r="Y389" s="34" t="s">
        <v>612</v>
      </c>
      <c r="Z389" s="36">
        <v>2.25662789593809E-2</v>
      </c>
      <c r="AA389" s="37">
        <v>0.29068414707911</v>
      </c>
      <c r="AB389" s="37">
        <v>1.0860763363946799</v>
      </c>
      <c r="AC389" s="39">
        <v>15</v>
      </c>
      <c r="AE389" s="34" t="s">
        <v>599</v>
      </c>
      <c r="AF389" s="36">
        <v>0.132993672746443</v>
      </c>
      <c r="AG389" s="37">
        <v>1.8513178894687302E-2</v>
      </c>
      <c r="AH389" s="37">
        <v>0.16084304497166199</v>
      </c>
      <c r="AI389" s="39">
        <v>8</v>
      </c>
      <c r="AK389" s="34" t="s">
        <v>778</v>
      </c>
      <c r="AL389" s="36">
        <v>7.18078816445651E-2</v>
      </c>
      <c r="AM389" s="37">
        <v>3.0711649197616601E-2</v>
      </c>
      <c r="AN389" s="37">
        <v>1.1337530167029699</v>
      </c>
      <c r="AO389" s="39">
        <v>5</v>
      </c>
    </row>
    <row r="390" spans="1:41" x14ac:dyDescent="0.25">
      <c r="A390" s="34" t="s">
        <v>421</v>
      </c>
      <c r="B390" s="36">
        <v>2.2982731244846299E-2</v>
      </c>
      <c r="C390" s="37">
        <v>2.9443933998596399E-2</v>
      </c>
      <c r="D390" s="37">
        <v>5.8748172275134E-2</v>
      </c>
      <c r="E390" s="39">
        <v>80</v>
      </c>
      <c r="G390" s="34" t="s">
        <v>408</v>
      </c>
      <c r="H390" s="36">
        <v>0.211235767286061</v>
      </c>
      <c r="I390" s="37">
        <v>3.5536351917631298E-2</v>
      </c>
      <c r="J390" s="37">
        <v>0.51635624916001199</v>
      </c>
      <c r="K390" s="39">
        <v>5</v>
      </c>
      <c r="M390" s="34" t="s">
        <v>1131</v>
      </c>
      <c r="N390" s="36">
        <v>8.3840941206015804E-2</v>
      </c>
      <c r="O390" s="37">
        <v>2.6459549230736599E-3</v>
      </c>
      <c r="P390" s="37">
        <v>0.475356688281661</v>
      </c>
      <c r="Q390" s="39">
        <v>9</v>
      </c>
      <c r="S390" s="34" t="s">
        <v>594</v>
      </c>
      <c r="T390" s="36">
        <v>7.2019501076344999E-2</v>
      </c>
      <c r="U390" s="37">
        <v>1.5398096121208999E-2</v>
      </c>
      <c r="V390" s="37">
        <v>0.44399433118207199</v>
      </c>
      <c r="W390" s="39">
        <v>8</v>
      </c>
      <c r="Y390" s="34" t="s">
        <v>613</v>
      </c>
      <c r="Z390" s="36">
        <v>0.113922763494572</v>
      </c>
      <c r="AA390" s="37">
        <v>3.4731654115961699E-2</v>
      </c>
      <c r="AB390" s="37">
        <v>0.17714165331505299</v>
      </c>
      <c r="AC390" s="39">
        <v>18</v>
      </c>
      <c r="AE390" s="34" t="s">
        <v>603</v>
      </c>
      <c r="AF390" s="36">
        <v>8.3579394169626703E-2</v>
      </c>
      <c r="AG390" s="37">
        <v>1.21506434395085E-2</v>
      </c>
      <c r="AH390" s="37">
        <v>0.79987294304649004</v>
      </c>
      <c r="AI390" s="39">
        <v>3</v>
      </c>
      <c r="AK390" s="34" t="s">
        <v>779</v>
      </c>
      <c r="AL390" s="36">
        <v>0.219356766625559</v>
      </c>
      <c r="AM390" s="37">
        <v>1.96588438326416E-2</v>
      </c>
      <c r="AN390" s="37">
        <v>0.10072848991323299</v>
      </c>
      <c r="AO390" s="39">
        <v>4</v>
      </c>
    </row>
    <row r="391" spans="1:41" x14ac:dyDescent="0.25">
      <c r="A391" s="34" t="s">
        <v>422</v>
      </c>
      <c r="B391" s="36">
        <v>3.9874828383380502E-2</v>
      </c>
      <c r="C391" s="37">
        <v>1.58610591296869E-2</v>
      </c>
      <c r="D391" s="37">
        <v>3.2035486251319301E-2</v>
      </c>
      <c r="E391" s="39">
        <v>27</v>
      </c>
      <c r="G391" s="34" t="s">
        <v>410</v>
      </c>
      <c r="H391" s="36">
        <v>0.23553840660007999</v>
      </c>
      <c r="I391" s="37">
        <v>1.82495552233151E-2</v>
      </c>
      <c r="J391" s="37">
        <v>0.37991500322050398</v>
      </c>
      <c r="K391" s="39">
        <v>9</v>
      </c>
      <c r="M391" s="34" t="s">
        <v>439</v>
      </c>
      <c r="N391" s="36">
        <v>1.9655093467984198E-2</v>
      </c>
      <c r="O391" s="37">
        <v>1.3825242683461801E-2</v>
      </c>
      <c r="P391" s="37">
        <v>9.42291110390098E-2</v>
      </c>
      <c r="Q391" s="39">
        <v>38</v>
      </c>
      <c r="S391" s="34" t="s">
        <v>595</v>
      </c>
      <c r="T391" s="36">
        <v>0.41798443776045102</v>
      </c>
      <c r="U391" s="37">
        <v>0.103140905078377</v>
      </c>
      <c r="V391" s="37">
        <v>2.2732135411724799</v>
      </c>
      <c r="W391" s="39">
        <v>3</v>
      </c>
      <c r="Y391" s="34" t="s">
        <v>614</v>
      </c>
      <c r="Z391" s="36">
        <v>0.100067001659185</v>
      </c>
      <c r="AA391" s="37">
        <v>9.9077104558866202E-3</v>
      </c>
      <c r="AB391" s="37">
        <v>0.17671208048466999</v>
      </c>
      <c r="AC391" s="39">
        <v>17</v>
      </c>
      <c r="AE391" s="34" t="s">
        <v>604</v>
      </c>
      <c r="AF391" s="36">
        <v>0.211835674057093</v>
      </c>
      <c r="AG391" s="37">
        <v>4.6652050880609697E-2</v>
      </c>
      <c r="AH391" s="37">
        <v>0.52059720544752397</v>
      </c>
      <c r="AI391" s="39">
        <v>11</v>
      </c>
      <c r="AK391" s="34" t="s">
        <v>780</v>
      </c>
      <c r="AL391" s="36">
        <v>4.5234283124769098E-2</v>
      </c>
      <c r="AM391" s="37">
        <v>1.5470797139713E-2</v>
      </c>
      <c r="AN391" s="37">
        <v>0.55112401374960895</v>
      </c>
      <c r="AO391" s="39">
        <v>62</v>
      </c>
    </row>
    <row r="392" spans="1:41" x14ac:dyDescent="0.25">
      <c r="A392" s="34" t="s">
        <v>423</v>
      </c>
      <c r="B392" s="36">
        <v>2.3913227733707101E-2</v>
      </c>
      <c r="C392" s="37">
        <v>3.3386846759595898E-2</v>
      </c>
      <c r="D392" s="37">
        <v>0.20903826327750899</v>
      </c>
      <c r="E392" s="39">
        <v>14</v>
      </c>
      <c r="G392" s="34" t="s">
        <v>412</v>
      </c>
      <c r="H392" s="36">
        <v>5.6863908200588703E-2</v>
      </c>
      <c r="I392" s="37">
        <v>2.2618826133695299E-2</v>
      </c>
      <c r="J392" s="37">
        <v>9.2264867401123496E-2</v>
      </c>
      <c r="K392" s="39">
        <v>17</v>
      </c>
      <c r="M392" s="34" t="s">
        <v>441</v>
      </c>
      <c r="N392" s="36">
        <v>6.15031686402331E-2</v>
      </c>
      <c r="O392" s="37">
        <v>2.4464190418244498E-2</v>
      </c>
      <c r="P392" s="37">
        <v>7.7348724871912203E-2</v>
      </c>
      <c r="Q392" s="39">
        <v>19</v>
      </c>
      <c r="S392" s="34" t="s">
        <v>596</v>
      </c>
      <c r="T392" s="36">
        <v>7.5836967505954297E-2</v>
      </c>
      <c r="U392" s="37">
        <v>1.37934333976637E-2</v>
      </c>
      <c r="V392" s="37">
        <v>0.14188109793579401</v>
      </c>
      <c r="W392" s="39">
        <v>66</v>
      </c>
      <c r="Y392" s="34" t="s">
        <v>615</v>
      </c>
      <c r="Z392" s="36">
        <v>0.111473294475298</v>
      </c>
      <c r="AA392" s="37">
        <v>1.55032061852119E-2</v>
      </c>
      <c r="AB392" s="37">
        <v>0.26138260095355198</v>
      </c>
      <c r="AC392" s="39">
        <v>12</v>
      </c>
      <c r="AE392" s="34" t="s">
        <v>608</v>
      </c>
      <c r="AF392" s="36">
        <v>0.21298135831177001</v>
      </c>
      <c r="AG392" s="37">
        <v>3.3995089059544299E-2</v>
      </c>
      <c r="AH392" s="37">
        <v>8.4709336699057905E-2</v>
      </c>
      <c r="AI392" s="39">
        <v>57</v>
      </c>
      <c r="AK392" s="34" t="s">
        <v>781</v>
      </c>
      <c r="AL392" s="36">
        <v>8.2837016921345194E-2</v>
      </c>
      <c r="AM392" s="37">
        <v>3.6428390342105099E-2</v>
      </c>
      <c r="AN392" s="37">
        <v>9.5540221728280403E-2</v>
      </c>
      <c r="AO392" s="39">
        <v>55</v>
      </c>
    </row>
    <row r="393" spans="1:41" x14ac:dyDescent="0.25">
      <c r="A393" s="34" t="s">
        <v>424</v>
      </c>
      <c r="B393" s="36">
        <v>3.14635810662049E-2</v>
      </c>
      <c r="C393" s="37">
        <v>9.1428470112952104E-3</v>
      </c>
      <c r="D393" s="37">
        <v>1.47229605519981E-2</v>
      </c>
      <c r="E393" s="39">
        <v>73</v>
      </c>
      <c r="G393" s="34" t="s">
        <v>414</v>
      </c>
      <c r="H393" s="36">
        <v>4.8720833537161203E-2</v>
      </c>
      <c r="I393" s="37">
        <v>1.30828356610581E-2</v>
      </c>
      <c r="J393" s="37">
        <v>2.6424149769648402E-2</v>
      </c>
      <c r="K393" s="39">
        <v>45</v>
      </c>
      <c r="M393" s="34" t="s">
        <v>442</v>
      </c>
      <c r="N393" s="36">
        <v>0.24191770878197899</v>
      </c>
      <c r="O393" s="37">
        <v>0.14791796339237301</v>
      </c>
      <c r="P393" s="37">
        <v>0.205776795540906</v>
      </c>
      <c r="Q393" s="39">
        <v>80</v>
      </c>
      <c r="S393" s="34" t="s">
        <v>597</v>
      </c>
      <c r="T393" s="36">
        <v>0.149047290294095</v>
      </c>
      <c r="U393" s="37">
        <v>1.4704676636310501E-2</v>
      </c>
      <c r="V393" s="37">
        <v>5.8481975539380497E-2</v>
      </c>
      <c r="W393" s="39">
        <v>63</v>
      </c>
      <c r="Y393" s="34" t="s">
        <v>617</v>
      </c>
      <c r="Z393" s="36">
        <v>5.3667727044411501E-2</v>
      </c>
      <c r="AA393" s="37">
        <v>1.09600142179618E-2</v>
      </c>
      <c r="AB393" s="37">
        <v>0.21329462537207999</v>
      </c>
      <c r="AC393" s="39">
        <v>17</v>
      </c>
      <c r="AE393" s="34" t="s">
        <v>1192</v>
      </c>
      <c r="AF393" s="36">
        <v>8.8300290940420204E-2</v>
      </c>
      <c r="AG393" s="37">
        <v>6.8762343630770096E-3</v>
      </c>
      <c r="AH393" s="37">
        <v>0.21944053316446799</v>
      </c>
      <c r="AI393" s="39">
        <v>12</v>
      </c>
      <c r="AK393" s="34" t="s">
        <v>783</v>
      </c>
      <c r="AL393" s="36">
        <v>0.119746508578379</v>
      </c>
      <c r="AM393" s="37">
        <v>1.0900603895891699E-2</v>
      </c>
      <c r="AN393" s="37">
        <v>0.18107399557835199</v>
      </c>
      <c r="AO393" s="39">
        <v>6</v>
      </c>
    </row>
    <row r="394" spans="1:41" x14ac:dyDescent="0.25">
      <c r="A394" s="34" t="s">
        <v>425</v>
      </c>
      <c r="B394" s="36">
        <v>1.5729061627162401E-2</v>
      </c>
      <c r="C394" s="37">
        <v>9.9540965513339307E-3</v>
      </c>
      <c r="D394" s="37">
        <v>5.6814602040759901E-2</v>
      </c>
      <c r="E394" s="39">
        <v>71</v>
      </c>
      <c r="G394" s="34" t="s">
        <v>415</v>
      </c>
      <c r="H394" s="36">
        <v>4.0559588903544497E-2</v>
      </c>
      <c r="I394" s="37">
        <v>1.6133437157137501E-2</v>
      </c>
      <c r="J394" s="37">
        <v>4.8092324672806303E-2</v>
      </c>
      <c r="K394" s="39">
        <v>40</v>
      </c>
      <c r="M394" s="34" t="s">
        <v>444</v>
      </c>
      <c r="N394" s="36">
        <v>3.0010736143316299E-2</v>
      </c>
      <c r="O394" s="37">
        <v>1.19374071260696E-2</v>
      </c>
      <c r="P394" s="37">
        <v>0.14670482622898701</v>
      </c>
      <c r="Q394" s="39">
        <v>38</v>
      </c>
      <c r="S394" s="34" t="s">
        <v>599</v>
      </c>
      <c r="T394" s="36">
        <v>0.132993672746443</v>
      </c>
      <c r="U394" s="37">
        <v>1.8513178894687302E-2</v>
      </c>
      <c r="V394" s="37">
        <v>0.16084304497166199</v>
      </c>
      <c r="W394" s="39">
        <v>8</v>
      </c>
      <c r="Y394" s="34" t="s">
        <v>618</v>
      </c>
      <c r="Z394" s="36">
        <v>9.5125623841054704E-2</v>
      </c>
      <c r="AA394" s="37">
        <v>3.3621624214270701E-2</v>
      </c>
      <c r="AB394" s="37">
        <v>0.117653604112937</v>
      </c>
      <c r="AC394" s="39">
        <v>74</v>
      </c>
      <c r="AE394" s="34" t="s">
        <v>609</v>
      </c>
      <c r="AF394" s="36">
        <v>1.17465596091174</v>
      </c>
      <c r="AG394" s="37">
        <v>4.3495396581204403E-2</v>
      </c>
      <c r="AH394" s="37">
        <v>0.26357023614852398</v>
      </c>
      <c r="AI394" s="39">
        <v>25</v>
      </c>
      <c r="AK394" s="34" t="s">
        <v>784</v>
      </c>
      <c r="AL394" s="36">
        <v>6.9881130593921301E-2</v>
      </c>
      <c r="AM394" s="37">
        <v>1.7294828862235399E-2</v>
      </c>
      <c r="AN394" s="37">
        <v>8.9197426990009501E-2</v>
      </c>
      <c r="AO394" s="39">
        <v>58</v>
      </c>
    </row>
    <row r="395" spans="1:41" x14ac:dyDescent="0.25">
      <c r="A395" s="34" t="s">
        <v>426</v>
      </c>
      <c r="B395" s="36">
        <v>4.3223539726126997E-2</v>
      </c>
      <c r="C395" s="37">
        <v>1.71930801256115E-2</v>
      </c>
      <c r="D395" s="37">
        <v>8.3997856445696503E-2</v>
      </c>
      <c r="E395" s="39">
        <v>71</v>
      </c>
      <c r="G395" s="34" t="s">
        <v>416</v>
      </c>
      <c r="H395" s="36">
        <v>7.1800727798811206E-2</v>
      </c>
      <c r="I395" s="37">
        <v>1.9543534071963398E-2</v>
      </c>
      <c r="J395" s="37">
        <v>1.5219722621746101E-2</v>
      </c>
      <c r="K395" s="39">
        <v>53</v>
      </c>
      <c r="M395" s="34" t="s">
        <v>445</v>
      </c>
      <c r="N395" s="36">
        <v>0.12604921368862501</v>
      </c>
      <c r="O395" s="37">
        <v>5.0138749497392103E-2</v>
      </c>
      <c r="P395" s="37">
        <v>0.63916381934481103</v>
      </c>
      <c r="Q395" s="39">
        <v>4</v>
      </c>
      <c r="S395" s="34" t="s">
        <v>602</v>
      </c>
      <c r="T395" s="36">
        <v>0.10124135657168799</v>
      </c>
      <c r="U395" s="37">
        <v>2.8972066443084199E-2</v>
      </c>
      <c r="V395" s="37">
        <v>5.6270960081078902E-2</v>
      </c>
      <c r="W395" s="39">
        <v>48</v>
      </c>
      <c r="Y395" s="34" t="s">
        <v>619</v>
      </c>
      <c r="Z395" s="36">
        <v>2.9466533475508899E-2</v>
      </c>
      <c r="AA395" s="37">
        <v>8.9842386706677508E-3</v>
      </c>
      <c r="AB395" s="37">
        <v>0.15925068842912499</v>
      </c>
      <c r="AC395" s="39">
        <v>22</v>
      </c>
      <c r="AE395" s="34" t="s">
        <v>613</v>
      </c>
      <c r="AF395" s="36">
        <v>0.113922763494572</v>
      </c>
      <c r="AG395" s="37">
        <v>3.4731654115961699E-2</v>
      </c>
      <c r="AH395" s="37">
        <v>0.17714165331505299</v>
      </c>
      <c r="AI395" s="39">
        <v>18</v>
      </c>
      <c r="AK395" s="34" t="s">
        <v>785</v>
      </c>
      <c r="AL395" s="36">
        <v>4.7988844488750598E-2</v>
      </c>
      <c r="AM395" s="37">
        <v>1.1906578257070999E-2</v>
      </c>
      <c r="AN395" s="37">
        <v>0.15087227545177101</v>
      </c>
      <c r="AO395" s="39">
        <v>27</v>
      </c>
    </row>
    <row r="396" spans="1:41" x14ac:dyDescent="0.25">
      <c r="A396" s="34" t="s">
        <v>427</v>
      </c>
      <c r="B396" s="36">
        <v>8.7189124002804902E-2</v>
      </c>
      <c r="C396" s="37">
        <v>1.0562888901334101E-2</v>
      </c>
      <c r="D396" s="37">
        <v>0.15085785618317901</v>
      </c>
      <c r="E396" s="39">
        <v>53</v>
      </c>
      <c r="G396" s="34" t="s">
        <v>1127</v>
      </c>
      <c r="H396" s="36">
        <v>9.4850246394451304E-2</v>
      </c>
      <c r="I396" s="37">
        <v>4.9048289724905204E-3</v>
      </c>
      <c r="J396" s="37">
        <v>0.107227457979095</v>
      </c>
      <c r="K396" s="39">
        <v>39</v>
      </c>
      <c r="M396" s="34" t="s">
        <v>1136</v>
      </c>
      <c r="N396" s="36">
        <v>7.9400632467069202E-2</v>
      </c>
      <c r="O396" s="37">
        <v>3.9634417402210796E-3</v>
      </c>
      <c r="P396" s="37">
        <v>7.9132909782061597E-2</v>
      </c>
      <c r="Q396" s="39">
        <v>47</v>
      </c>
      <c r="S396" s="34" t="s">
        <v>603</v>
      </c>
      <c r="T396" s="36">
        <v>8.3579394169626703E-2</v>
      </c>
      <c r="U396" s="37">
        <v>1.21506434395085E-2</v>
      </c>
      <c r="V396" s="37">
        <v>0.79987294304649004</v>
      </c>
      <c r="W396" s="39">
        <v>3</v>
      </c>
      <c r="Y396" s="34" t="s">
        <v>622</v>
      </c>
      <c r="Z396" s="36">
        <v>0.142135424785508</v>
      </c>
      <c r="AA396" s="37">
        <v>2.4081380599757101E-2</v>
      </c>
      <c r="AB396" s="37">
        <v>7.7152201869256906E-2</v>
      </c>
      <c r="AC396" s="39">
        <v>43</v>
      </c>
      <c r="AE396" s="34" t="s">
        <v>614</v>
      </c>
      <c r="AF396" s="36">
        <v>0.100067001659185</v>
      </c>
      <c r="AG396" s="37">
        <v>9.9077104558866202E-3</v>
      </c>
      <c r="AH396" s="37">
        <v>0.17671208048466999</v>
      </c>
      <c r="AI396" s="39">
        <v>17</v>
      </c>
      <c r="AK396" s="34" t="s">
        <v>787</v>
      </c>
      <c r="AL396" s="36">
        <v>5.3357177997926698E-2</v>
      </c>
      <c r="AM396" s="37">
        <v>1.2427970093224799E-2</v>
      </c>
      <c r="AN396" s="37">
        <v>0.138517538747394</v>
      </c>
      <c r="AO396" s="39">
        <v>37</v>
      </c>
    </row>
    <row r="397" spans="1:41" x14ac:dyDescent="0.25">
      <c r="A397" s="34" t="s">
        <v>428</v>
      </c>
      <c r="B397" s="36">
        <v>0.57803682616472796</v>
      </c>
      <c r="C397" s="37">
        <v>0.14408308854914301</v>
      </c>
      <c r="D397" s="37">
        <v>0.84996847278013599</v>
      </c>
      <c r="E397" s="39">
        <v>26</v>
      </c>
      <c r="G397" s="34" t="s">
        <v>418</v>
      </c>
      <c r="H397" s="36">
        <v>9.9540726181608002E-2</v>
      </c>
      <c r="I397" s="37">
        <v>1.79459818725861E-2</v>
      </c>
      <c r="J397" s="37">
        <v>0.16478324441593001</v>
      </c>
      <c r="K397" s="39">
        <v>45</v>
      </c>
      <c r="M397" s="34" t="s">
        <v>448</v>
      </c>
      <c r="N397" s="36">
        <v>2.5499681354618501E-2</v>
      </c>
      <c r="O397" s="37">
        <v>1.03436166776898E-2</v>
      </c>
      <c r="P397" s="37">
        <v>0.41617720598242502</v>
      </c>
      <c r="Q397" s="39">
        <v>46</v>
      </c>
      <c r="S397" s="34" t="s">
        <v>604</v>
      </c>
      <c r="T397" s="36">
        <v>0.211835674057093</v>
      </c>
      <c r="U397" s="37">
        <v>4.6652050880609697E-2</v>
      </c>
      <c r="V397" s="37">
        <v>0.52059720544752397</v>
      </c>
      <c r="W397" s="39">
        <v>11</v>
      </c>
      <c r="Y397" s="34" t="s">
        <v>623</v>
      </c>
      <c r="Z397" s="36">
        <v>6.8138105028513196E-2</v>
      </c>
      <c r="AA397" s="37">
        <v>1.0905894412187801E-2</v>
      </c>
      <c r="AB397" s="37">
        <v>8.6320782196315393E-2</v>
      </c>
      <c r="AC397" s="39">
        <v>29</v>
      </c>
      <c r="AE397" s="34" t="s">
        <v>1193</v>
      </c>
      <c r="AF397" s="36">
        <v>0.27436025512376599</v>
      </c>
      <c r="AG397" s="37">
        <v>4.0270459893558498E-3</v>
      </c>
      <c r="AH397" s="37">
        <v>8.4611232448800797E-2</v>
      </c>
      <c r="AI397" s="39">
        <v>29</v>
      </c>
      <c r="AK397" s="34" t="s">
        <v>788</v>
      </c>
      <c r="AL397" s="36">
        <v>0.32630850297064801</v>
      </c>
      <c r="AM397" s="37">
        <v>9.7518808518424802E-2</v>
      </c>
      <c r="AN397" s="37">
        <v>1.7616932285618201</v>
      </c>
      <c r="AO397" s="39">
        <v>10</v>
      </c>
    </row>
    <row r="398" spans="1:41" x14ac:dyDescent="0.25">
      <c r="A398" s="34" t="s">
        <v>429</v>
      </c>
      <c r="B398" s="36">
        <v>3.8985373280243603E-2</v>
      </c>
      <c r="C398" s="37">
        <v>1.55072594882585E-2</v>
      </c>
      <c r="D398" s="37">
        <v>4.95315898638094E-2</v>
      </c>
      <c r="E398" s="39">
        <v>49</v>
      </c>
      <c r="G398" s="34" t="s">
        <v>1128</v>
      </c>
      <c r="H398" s="36">
        <v>4.4067097244329098E-2</v>
      </c>
      <c r="I398" s="37">
        <v>7.2986800182713004E-3</v>
      </c>
      <c r="J398" s="37">
        <v>2.4709031161987902E-2</v>
      </c>
      <c r="K398" s="39">
        <v>67</v>
      </c>
      <c r="M398" s="34" t="s">
        <v>450</v>
      </c>
      <c r="N398" s="36">
        <v>4.6277059460013301E-2</v>
      </c>
      <c r="O398" s="37">
        <v>2.3104938495958498E-2</v>
      </c>
      <c r="P398" s="37">
        <v>0.15901470329900999</v>
      </c>
      <c r="Q398" s="39">
        <v>20</v>
      </c>
      <c r="S398" s="34" t="s">
        <v>606</v>
      </c>
      <c r="T398" s="36">
        <v>7.0282301759545196E-2</v>
      </c>
      <c r="U398" s="37">
        <v>1.9142019548468201E-2</v>
      </c>
      <c r="V398" s="37">
        <v>2.8121158169024E-2</v>
      </c>
      <c r="W398" s="39">
        <v>68</v>
      </c>
      <c r="Y398" s="34" t="s">
        <v>624</v>
      </c>
      <c r="Z398" s="36">
        <v>9.0567992205283707E-2</v>
      </c>
      <c r="AA398" s="37">
        <v>2.1055861081512899E-2</v>
      </c>
      <c r="AB398" s="37">
        <v>0.23111384542940999</v>
      </c>
      <c r="AC398" s="39">
        <v>16</v>
      </c>
      <c r="AE398" s="34" t="s">
        <v>1194</v>
      </c>
      <c r="AF398" s="36">
        <v>8.1425265729824503E-2</v>
      </c>
      <c r="AG398" s="37">
        <v>2.0750258497535998E-3</v>
      </c>
      <c r="AH398" s="37">
        <v>0.12598504509931199</v>
      </c>
      <c r="AI398" s="39">
        <v>80</v>
      </c>
      <c r="AK398" s="34" t="s">
        <v>790</v>
      </c>
      <c r="AL398" s="36">
        <v>0.166441944150615</v>
      </c>
      <c r="AM398" s="37">
        <v>1.5362346980164501E-2</v>
      </c>
      <c r="AN398" s="37">
        <v>0.20776864769700301</v>
      </c>
      <c r="AO398" s="39">
        <v>10</v>
      </c>
    </row>
    <row r="399" spans="1:41" x14ac:dyDescent="0.25">
      <c r="A399" s="34" t="s">
        <v>430</v>
      </c>
      <c r="B399" s="36">
        <v>8.6976267792655798E-2</v>
      </c>
      <c r="C399" s="37">
        <v>1.1157364545992299E-2</v>
      </c>
      <c r="D399" s="37">
        <v>0.110655730991586</v>
      </c>
      <c r="E399" s="39">
        <v>13</v>
      </c>
      <c r="G399" s="34" t="s">
        <v>420</v>
      </c>
      <c r="H399" s="36">
        <v>0.25564121619664198</v>
      </c>
      <c r="I399" s="37">
        <v>1.2816012618576501E-2</v>
      </c>
      <c r="J399" s="37">
        <v>0.117808528265669</v>
      </c>
      <c r="K399" s="39">
        <v>58</v>
      </c>
      <c r="M399" s="34" t="s">
        <v>451</v>
      </c>
      <c r="N399" s="36">
        <v>3.7180428765933998E-2</v>
      </c>
      <c r="O399" s="37">
        <v>2.0498495956855899E-2</v>
      </c>
      <c r="P399" s="37">
        <v>0.62905149393368798</v>
      </c>
      <c r="Q399" s="39">
        <v>4</v>
      </c>
      <c r="S399" s="34" t="s">
        <v>608</v>
      </c>
      <c r="T399" s="36">
        <v>0.21298135831177001</v>
      </c>
      <c r="U399" s="37">
        <v>3.3995089059544299E-2</v>
      </c>
      <c r="V399" s="37">
        <v>8.4709336699057905E-2</v>
      </c>
      <c r="W399" s="39">
        <v>57</v>
      </c>
      <c r="Y399" s="34" t="s">
        <v>626</v>
      </c>
      <c r="Z399" s="36">
        <v>0.134843971366016</v>
      </c>
      <c r="AA399" s="37">
        <v>1.57090461610788E-2</v>
      </c>
      <c r="AB399" s="37">
        <v>0.34342504021571102</v>
      </c>
      <c r="AC399" s="39">
        <v>18</v>
      </c>
      <c r="AE399" s="34" t="s">
        <v>1195</v>
      </c>
      <c r="AF399" s="36">
        <v>3.9468075120130598E-2</v>
      </c>
      <c r="AG399" s="37">
        <v>2.0047581832479699E-3</v>
      </c>
      <c r="AH399" s="37">
        <v>0.17327884313895101</v>
      </c>
      <c r="AI399" s="39">
        <v>70</v>
      </c>
      <c r="AK399" s="34" t="s">
        <v>792</v>
      </c>
      <c r="AL399" s="36">
        <v>6.9408463598544703E-2</v>
      </c>
      <c r="AM399" s="37">
        <v>2.4524302439679398E-2</v>
      </c>
      <c r="AN399" s="37">
        <v>0.245718067718839</v>
      </c>
      <c r="AO399" s="39">
        <v>16</v>
      </c>
    </row>
    <row r="400" spans="1:41" x14ac:dyDescent="0.25">
      <c r="A400" s="34" t="s">
        <v>431</v>
      </c>
      <c r="B400" s="36">
        <v>0.191192108246309</v>
      </c>
      <c r="C400" s="37">
        <v>4.0782310010500603E-2</v>
      </c>
      <c r="D400" s="37">
        <v>0.44235948592965202</v>
      </c>
      <c r="E400" s="39">
        <v>13</v>
      </c>
      <c r="G400" s="34" t="s">
        <v>422</v>
      </c>
      <c r="H400" s="36">
        <v>3.9874828383380502E-2</v>
      </c>
      <c r="I400" s="37">
        <v>1.58610591296869E-2</v>
      </c>
      <c r="J400" s="37">
        <v>3.2035486251319301E-2</v>
      </c>
      <c r="K400" s="39">
        <v>27</v>
      </c>
      <c r="M400" s="34" t="s">
        <v>453</v>
      </c>
      <c r="N400" s="36">
        <v>7.59440798535235E-2</v>
      </c>
      <c r="O400" s="37">
        <v>1.0347794155415599E-2</v>
      </c>
      <c r="P400" s="37">
        <v>0.105353307867684</v>
      </c>
      <c r="Q400" s="39">
        <v>20</v>
      </c>
      <c r="S400" s="34" t="s">
        <v>609</v>
      </c>
      <c r="T400" s="36">
        <v>1.17465596091174</v>
      </c>
      <c r="U400" s="37">
        <v>4.3495396581204403E-2</v>
      </c>
      <c r="V400" s="37">
        <v>0.26357023614852398</v>
      </c>
      <c r="W400" s="39">
        <v>25</v>
      </c>
      <c r="Y400" s="34" t="s">
        <v>627</v>
      </c>
      <c r="Z400" s="36">
        <v>0.12949677569766399</v>
      </c>
      <c r="AA400" s="37">
        <v>1.85610622636837E-2</v>
      </c>
      <c r="AB400" s="37">
        <v>0.132433891429863</v>
      </c>
      <c r="AC400" s="39">
        <v>41</v>
      </c>
      <c r="AE400" s="34" t="s">
        <v>615</v>
      </c>
      <c r="AF400" s="36">
        <v>0.111473294475298</v>
      </c>
      <c r="AG400" s="37">
        <v>1.55032061852119E-2</v>
      </c>
      <c r="AH400" s="37">
        <v>0.26138260095355198</v>
      </c>
      <c r="AI400" s="39">
        <v>12</v>
      </c>
      <c r="AK400" s="34" t="s">
        <v>793</v>
      </c>
      <c r="AL400" s="36">
        <v>0.113011263340007</v>
      </c>
      <c r="AM400" s="37">
        <v>5.0204147481957201E-2</v>
      </c>
      <c r="AN400" s="37">
        <v>0.21084465875464101</v>
      </c>
      <c r="AO400" s="39">
        <v>28</v>
      </c>
    </row>
    <row r="401" spans="1:41" x14ac:dyDescent="0.25">
      <c r="A401" s="34" t="s">
        <v>432</v>
      </c>
      <c r="B401" s="36">
        <v>0.38680733094419001</v>
      </c>
      <c r="C401" s="37">
        <v>1.0902493072321299E-2</v>
      </c>
      <c r="D401" s="37">
        <v>0.124208217983443</v>
      </c>
      <c r="E401" s="39">
        <v>39</v>
      </c>
      <c r="G401" s="34" t="s">
        <v>426</v>
      </c>
      <c r="H401" s="36">
        <v>4.3223539726126997E-2</v>
      </c>
      <c r="I401" s="37">
        <v>1.71930801256115E-2</v>
      </c>
      <c r="J401" s="37">
        <v>8.3997856445696503E-2</v>
      </c>
      <c r="K401" s="39">
        <v>71</v>
      </c>
      <c r="M401" s="34" t="s">
        <v>1408</v>
      </c>
      <c r="N401" s="36">
        <v>6.8943714232003296E-3</v>
      </c>
      <c r="O401" s="37"/>
      <c r="P401" s="37">
        <v>7.9064343007380702E-2</v>
      </c>
      <c r="Q401" s="39">
        <v>63</v>
      </c>
      <c r="S401" s="34" t="s">
        <v>613</v>
      </c>
      <c r="T401" s="36">
        <v>0.113922763494572</v>
      </c>
      <c r="U401" s="37">
        <v>3.4731654115961699E-2</v>
      </c>
      <c r="V401" s="37">
        <v>0.17714165331505299</v>
      </c>
      <c r="W401" s="39">
        <v>18</v>
      </c>
      <c r="Y401" s="34" t="s">
        <v>628</v>
      </c>
      <c r="Z401" s="36">
        <v>3.3929662875401598E-2</v>
      </c>
      <c r="AA401" s="37">
        <v>1.5517730508010801E-2</v>
      </c>
      <c r="AB401" s="37">
        <v>0.18212268628164699</v>
      </c>
      <c r="AC401" s="39">
        <v>9</v>
      </c>
      <c r="AE401" s="34" t="s">
        <v>617</v>
      </c>
      <c r="AF401" s="36">
        <v>5.3667727044411501E-2</v>
      </c>
      <c r="AG401" s="37">
        <v>1.09600142179618E-2</v>
      </c>
      <c r="AH401" s="37">
        <v>0.21329462537207999</v>
      </c>
      <c r="AI401" s="39">
        <v>17</v>
      </c>
      <c r="AK401" s="34" t="s">
        <v>794</v>
      </c>
      <c r="AL401" s="36">
        <v>0.125845644789778</v>
      </c>
      <c r="AM401" s="37">
        <v>1.41487465535294E-2</v>
      </c>
      <c r="AN401" s="37">
        <v>0.100303051026548</v>
      </c>
      <c r="AO401" s="39">
        <v>18</v>
      </c>
    </row>
    <row r="402" spans="1:41" x14ac:dyDescent="0.25">
      <c r="A402" s="34" t="s">
        <v>433</v>
      </c>
      <c r="B402" s="36">
        <v>0.187336532308188</v>
      </c>
      <c r="C402" s="37">
        <v>2.5195292330795999E-2</v>
      </c>
      <c r="D402" s="37">
        <v>0.22416298002113499</v>
      </c>
      <c r="E402" s="39">
        <v>57</v>
      </c>
      <c r="G402" s="34" t="s">
        <v>427</v>
      </c>
      <c r="H402" s="36">
        <v>8.7189124002804902E-2</v>
      </c>
      <c r="I402" s="37">
        <v>1.0562888901334101E-2</v>
      </c>
      <c r="J402" s="37">
        <v>0.15085785618317901</v>
      </c>
      <c r="K402" s="39">
        <v>53</v>
      </c>
      <c r="M402" s="34" t="s">
        <v>456</v>
      </c>
      <c r="N402" s="36">
        <v>0.149888102938873</v>
      </c>
      <c r="O402" s="37">
        <v>1.5654497945726799E-2</v>
      </c>
      <c r="P402" s="37">
        <v>0.46646867751768401</v>
      </c>
      <c r="Q402" s="39">
        <v>13</v>
      </c>
      <c r="S402" s="34" t="s">
        <v>614</v>
      </c>
      <c r="T402" s="36">
        <v>0.100067001659185</v>
      </c>
      <c r="U402" s="37">
        <v>9.9077104558866202E-3</v>
      </c>
      <c r="V402" s="37">
        <v>0.17671208048466999</v>
      </c>
      <c r="W402" s="39">
        <v>17</v>
      </c>
      <c r="Y402" s="34" t="s">
        <v>629</v>
      </c>
      <c r="Z402" s="36">
        <v>2.1061860362088802E-2</v>
      </c>
      <c r="AA402" s="37">
        <v>1.19014567214515E-2</v>
      </c>
      <c r="AB402" s="37">
        <v>0.19001694860761201</v>
      </c>
      <c r="AC402" s="39">
        <v>11</v>
      </c>
      <c r="AE402" s="34" t="s">
        <v>618</v>
      </c>
      <c r="AF402" s="36">
        <v>9.5125623841054704E-2</v>
      </c>
      <c r="AG402" s="37">
        <v>3.3621624214270701E-2</v>
      </c>
      <c r="AH402" s="37">
        <v>0.117653604112937</v>
      </c>
      <c r="AI402" s="39">
        <v>74</v>
      </c>
      <c r="AK402" s="34" t="s">
        <v>795</v>
      </c>
      <c r="AL402" s="36">
        <v>0.10812863079206</v>
      </c>
      <c r="AM402" s="37">
        <v>1.3539784865544101E-2</v>
      </c>
      <c r="AN402" s="37">
        <v>0.18085035935021099</v>
      </c>
      <c r="AO402" s="39">
        <v>23</v>
      </c>
    </row>
    <row r="403" spans="1:41" x14ac:dyDescent="0.25">
      <c r="A403" s="34" t="s">
        <v>434</v>
      </c>
      <c r="B403" s="36">
        <v>0.114165150568007</v>
      </c>
      <c r="C403" s="37">
        <v>1.55006977740814E-2</v>
      </c>
      <c r="D403" s="37">
        <v>0.28228027933525202</v>
      </c>
      <c r="E403" s="39">
        <v>7</v>
      </c>
      <c r="G403" s="34" t="s">
        <v>428</v>
      </c>
      <c r="H403" s="36">
        <v>0.57803682616472796</v>
      </c>
      <c r="I403" s="37">
        <v>0.14408308854914301</v>
      </c>
      <c r="J403" s="37">
        <v>0.84996847278013599</v>
      </c>
      <c r="K403" s="39">
        <v>26</v>
      </c>
      <c r="M403" s="34" t="s">
        <v>457</v>
      </c>
      <c r="N403" s="36">
        <v>0.87476656133567798</v>
      </c>
      <c r="O403" s="37">
        <v>2.3494270516946698E-2</v>
      </c>
      <c r="P403" s="37">
        <v>0.15187258878180601</v>
      </c>
      <c r="Q403" s="39">
        <v>56</v>
      </c>
      <c r="S403" s="34" t="s">
        <v>615</v>
      </c>
      <c r="T403" s="36">
        <v>0.111473294475298</v>
      </c>
      <c r="U403" s="37">
        <v>1.55032061852119E-2</v>
      </c>
      <c r="V403" s="37">
        <v>0.26138260095355198</v>
      </c>
      <c r="W403" s="39">
        <v>12</v>
      </c>
      <c r="Y403" s="34" t="s">
        <v>630</v>
      </c>
      <c r="Z403" s="36">
        <v>2.1546485031955501E-2</v>
      </c>
      <c r="AA403" s="37">
        <v>3.8856570744769302E-2</v>
      </c>
      <c r="AB403" s="37">
        <v>9.5897521973332803E-2</v>
      </c>
      <c r="AC403" s="39">
        <v>44</v>
      </c>
      <c r="AE403" s="34" t="s">
        <v>1197</v>
      </c>
      <c r="AF403" s="36">
        <v>4.1695379335086498E-2</v>
      </c>
      <c r="AG403" s="37">
        <v>3.3716387627352202E-3</v>
      </c>
      <c r="AH403" s="37">
        <v>0.18571582391938399</v>
      </c>
      <c r="AI403" s="39">
        <v>28</v>
      </c>
      <c r="AK403" s="34" t="s">
        <v>796</v>
      </c>
      <c r="AL403" s="36">
        <v>5.2373035158394199E-2</v>
      </c>
      <c r="AM403" s="37">
        <v>1.1433239038871199E-2</v>
      </c>
      <c r="AN403" s="37">
        <v>8.6075185464154894E-2</v>
      </c>
      <c r="AO403" s="39">
        <v>68</v>
      </c>
    </row>
    <row r="404" spans="1:41" x14ac:dyDescent="0.25">
      <c r="A404" s="34" t="s">
        <v>435</v>
      </c>
      <c r="B404" s="36">
        <v>0.16069034718250599</v>
      </c>
      <c r="C404" s="37">
        <v>3.2931917447280197E-2</v>
      </c>
      <c r="D404" s="37">
        <v>0.18271999588065699</v>
      </c>
      <c r="E404" s="39">
        <v>14</v>
      </c>
      <c r="G404" s="34" t="s">
        <v>430</v>
      </c>
      <c r="H404" s="36">
        <v>8.6976267792655798E-2</v>
      </c>
      <c r="I404" s="37">
        <v>1.1157364545992299E-2</v>
      </c>
      <c r="J404" s="37">
        <v>0.110655730991586</v>
      </c>
      <c r="K404" s="39">
        <v>13</v>
      </c>
      <c r="M404" s="34" t="s">
        <v>458</v>
      </c>
      <c r="N404" s="36">
        <v>0.14998890283161301</v>
      </c>
      <c r="O404" s="37">
        <v>1.35963750787013E-2</v>
      </c>
      <c r="P404" s="37">
        <v>0.80996434268765805</v>
      </c>
      <c r="Q404" s="39">
        <v>8</v>
      </c>
      <c r="S404" s="34" t="s">
        <v>616</v>
      </c>
      <c r="T404" s="36">
        <v>9.1615768173552298E-2</v>
      </c>
      <c r="U404" s="37">
        <v>0.141032793828714</v>
      </c>
      <c r="V404" s="37">
        <v>4.7902875075856902E-2</v>
      </c>
      <c r="W404" s="39">
        <v>47</v>
      </c>
      <c r="Y404" s="34" t="s">
        <v>633</v>
      </c>
      <c r="Z404" s="36">
        <v>6.5943060617995694E-2</v>
      </c>
      <c r="AA404" s="37">
        <v>2.6230251666499699E-2</v>
      </c>
      <c r="AB404" s="37">
        <v>0.26244744464223302</v>
      </c>
      <c r="AC404" s="39">
        <v>7</v>
      </c>
      <c r="AE404" s="34" t="s">
        <v>622</v>
      </c>
      <c r="AF404" s="36">
        <v>0.142135424785508</v>
      </c>
      <c r="AG404" s="37">
        <v>2.4081380599757101E-2</v>
      </c>
      <c r="AH404" s="37">
        <v>7.7152201869256906E-2</v>
      </c>
      <c r="AI404" s="39">
        <v>43</v>
      </c>
      <c r="AK404" s="34" t="s">
        <v>797</v>
      </c>
      <c r="AL404" s="36">
        <v>0.150626383595553</v>
      </c>
      <c r="AM404" s="37">
        <v>5.0144974151275098E-2</v>
      </c>
      <c r="AN404" s="37">
        <v>0.19588880198745301</v>
      </c>
      <c r="AO404" s="39">
        <v>27</v>
      </c>
    </row>
    <row r="405" spans="1:41" x14ac:dyDescent="0.25">
      <c r="A405" s="34" t="s">
        <v>436</v>
      </c>
      <c r="B405" s="36">
        <v>0.102585604835642</v>
      </c>
      <c r="C405" s="37">
        <v>1.00494043484657E-2</v>
      </c>
      <c r="D405" s="37">
        <v>5.5885291239649797E-2</v>
      </c>
      <c r="E405" s="39">
        <v>27</v>
      </c>
      <c r="G405" s="34" t="s">
        <v>431</v>
      </c>
      <c r="H405" s="36">
        <v>0.191192108246309</v>
      </c>
      <c r="I405" s="37">
        <v>4.0782310010500603E-2</v>
      </c>
      <c r="J405" s="37">
        <v>0.44235948592965202</v>
      </c>
      <c r="K405" s="39">
        <v>13</v>
      </c>
      <c r="M405" s="34" t="s">
        <v>460</v>
      </c>
      <c r="N405" s="36">
        <v>0.168993348428947</v>
      </c>
      <c r="O405" s="37">
        <v>6.7220690360951393E-2</v>
      </c>
      <c r="P405" s="37">
        <v>0.18557867761351901</v>
      </c>
      <c r="Q405" s="39">
        <v>21</v>
      </c>
      <c r="S405" s="34" t="s">
        <v>617</v>
      </c>
      <c r="T405" s="36">
        <v>5.3667727044411501E-2</v>
      </c>
      <c r="U405" s="37">
        <v>1.09600142179618E-2</v>
      </c>
      <c r="V405" s="37">
        <v>0.21329462537207999</v>
      </c>
      <c r="W405" s="39">
        <v>17</v>
      </c>
      <c r="Y405" s="34" t="s">
        <v>639</v>
      </c>
      <c r="Z405" s="36">
        <v>1.83982282283928E-2</v>
      </c>
      <c r="AA405" s="37">
        <v>6.3229822068257405E-2</v>
      </c>
      <c r="AB405" s="37">
        <v>9.1364052708860305E-2</v>
      </c>
      <c r="AC405" s="39">
        <v>45</v>
      </c>
      <c r="AE405" s="34" t="s">
        <v>623</v>
      </c>
      <c r="AF405" s="36">
        <v>6.8138105028513196E-2</v>
      </c>
      <c r="AG405" s="37">
        <v>1.0905894412187801E-2</v>
      </c>
      <c r="AH405" s="37">
        <v>8.6320782196315393E-2</v>
      </c>
      <c r="AI405" s="39">
        <v>29</v>
      </c>
      <c r="AK405" s="34" t="s">
        <v>798</v>
      </c>
      <c r="AL405" s="36">
        <v>8.1214580528244498E-2</v>
      </c>
      <c r="AM405" s="37">
        <v>1.50843713925731E-2</v>
      </c>
      <c r="AN405" s="37">
        <v>0.100351537294537</v>
      </c>
      <c r="AO405" s="39">
        <v>37</v>
      </c>
    </row>
    <row r="406" spans="1:41" x14ac:dyDescent="0.25">
      <c r="A406" s="34" t="s">
        <v>437</v>
      </c>
      <c r="B406" s="36">
        <v>5.6406246024239201E-2</v>
      </c>
      <c r="C406" s="37">
        <v>1.52271076470417E-2</v>
      </c>
      <c r="D406" s="37">
        <v>0.102885738148769</v>
      </c>
      <c r="E406" s="39">
        <v>57</v>
      </c>
      <c r="G406" s="34" t="s">
        <v>432</v>
      </c>
      <c r="H406" s="36">
        <v>0.38680733094419001</v>
      </c>
      <c r="I406" s="37">
        <v>1.0902493072321299E-2</v>
      </c>
      <c r="J406" s="37">
        <v>0.124208217983443</v>
      </c>
      <c r="K406" s="39">
        <v>39</v>
      </c>
      <c r="M406" s="34" t="s">
        <v>1409</v>
      </c>
      <c r="N406" s="36">
        <v>2.7796188150456098E-2</v>
      </c>
      <c r="O406" s="37">
        <v>8.7227581571429295E-3</v>
      </c>
      <c r="P406" s="37">
        <v>7.8689019932626905E-2</v>
      </c>
      <c r="Q406" s="39">
        <v>63</v>
      </c>
      <c r="S406" s="34" t="s">
        <v>618</v>
      </c>
      <c r="T406" s="36">
        <v>9.5125623841054704E-2</v>
      </c>
      <c r="U406" s="37">
        <v>3.3621624214270701E-2</v>
      </c>
      <c r="V406" s="37">
        <v>0.117653604112937</v>
      </c>
      <c r="W406" s="39">
        <v>74</v>
      </c>
      <c r="Y406" s="34" t="s">
        <v>640</v>
      </c>
      <c r="Z406" s="36">
        <v>5.2097104149317799E-2</v>
      </c>
      <c r="AA406" s="37">
        <v>1.8786401391537599E-2</v>
      </c>
      <c r="AB406" s="37">
        <v>0.10063784592993399</v>
      </c>
      <c r="AC406" s="39">
        <v>10</v>
      </c>
      <c r="AE406" s="34" t="s">
        <v>1198</v>
      </c>
      <c r="AF406" s="36">
        <v>9.09918159723518E-2</v>
      </c>
      <c r="AG406" s="37">
        <v>6.6840517504663001E-3</v>
      </c>
      <c r="AH406" s="37">
        <v>9.8222050288447896E-2</v>
      </c>
      <c r="AI406" s="39">
        <v>34</v>
      </c>
      <c r="AK406" s="34" t="s">
        <v>799</v>
      </c>
      <c r="AL406" s="36">
        <v>6.3905852307963099E-2</v>
      </c>
      <c r="AM406" s="37">
        <v>2.7356658162146601E-2</v>
      </c>
      <c r="AN406" s="37">
        <v>0.35508351109264602</v>
      </c>
      <c r="AO406" s="39">
        <v>29</v>
      </c>
    </row>
    <row r="407" spans="1:41" x14ac:dyDescent="0.25">
      <c r="A407" s="34" t="s">
        <v>438</v>
      </c>
      <c r="B407" s="36">
        <v>1.9691587255568601E-2</v>
      </c>
      <c r="C407" s="37">
        <v>4.7687848370180599E-2</v>
      </c>
      <c r="D407" s="37">
        <v>0.28113682496985098</v>
      </c>
      <c r="E407" s="39">
        <v>17</v>
      </c>
      <c r="G407" s="34" t="s">
        <v>433</v>
      </c>
      <c r="H407" s="36">
        <v>0.187336532308188</v>
      </c>
      <c r="I407" s="37">
        <v>2.5195292330795999E-2</v>
      </c>
      <c r="J407" s="37">
        <v>0.22416298002113499</v>
      </c>
      <c r="K407" s="39">
        <v>57</v>
      </c>
      <c r="M407" s="34" t="s">
        <v>461</v>
      </c>
      <c r="N407" s="36">
        <v>0.13015966967625101</v>
      </c>
      <c r="O407" s="37">
        <v>2.93598924998816E-2</v>
      </c>
      <c r="P407" s="37">
        <v>0.157362675081447</v>
      </c>
      <c r="Q407" s="39">
        <v>56</v>
      </c>
      <c r="S407" s="34" t="s">
        <v>620</v>
      </c>
      <c r="T407" s="36">
        <v>0.123008981872068</v>
      </c>
      <c r="U407" s="37">
        <v>1.26837839169563E-2</v>
      </c>
      <c r="V407" s="37">
        <v>4.5307117377340597E-2</v>
      </c>
      <c r="W407" s="39">
        <v>62</v>
      </c>
      <c r="Y407" s="34" t="s">
        <v>642</v>
      </c>
      <c r="Z407" s="36">
        <v>2.90935579982546E-2</v>
      </c>
      <c r="AA407" s="37">
        <v>1.15725800564353E-2</v>
      </c>
      <c r="AB407" s="37">
        <v>9.0136037109923905E-2</v>
      </c>
      <c r="AC407" s="39">
        <v>21</v>
      </c>
      <c r="AE407" s="34" t="s">
        <v>624</v>
      </c>
      <c r="AF407" s="36">
        <v>9.0567992205283707E-2</v>
      </c>
      <c r="AG407" s="37">
        <v>2.1055861081512899E-2</v>
      </c>
      <c r="AH407" s="37">
        <v>0.23111384542940999</v>
      </c>
      <c r="AI407" s="39">
        <v>16</v>
      </c>
      <c r="AK407" s="34" t="s">
        <v>800</v>
      </c>
      <c r="AL407" s="36">
        <v>0.39599749106871701</v>
      </c>
      <c r="AM407" s="37">
        <v>5.0888182834243997E-2</v>
      </c>
      <c r="AN407" s="37">
        <v>1.22896274785477</v>
      </c>
      <c r="AO407" s="39">
        <v>4</v>
      </c>
    </row>
    <row r="408" spans="1:41" x14ac:dyDescent="0.25">
      <c r="A408" s="34" t="s">
        <v>439</v>
      </c>
      <c r="B408" s="36">
        <v>1.9655093467984198E-2</v>
      </c>
      <c r="C408" s="37">
        <v>1.3825242683461801E-2</v>
      </c>
      <c r="D408" s="37">
        <v>9.42291110390098E-2</v>
      </c>
      <c r="E408" s="39">
        <v>38</v>
      </c>
      <c r="G408" s="34" t="s">
        <v>1129</v>
      </c>
      <c r="H408" s="36">
        <v>6.7751736509951394E-2</v>
      </c>
      <c r="I408" s="37">
        <v>3.5852404287879001E-3</v>
      </c>
      <c r="J408" s="37">
        <v>0.12368688613953201</v>
      </c>
      <c r="K408" s="39">
        <v>16</v>
      </c>
      <c r="M408" s="34" t="s">
        <v>462</v>
      </c>
      <c r="N408" s="36">
        <v>0.27578668266745698</v>
      </c>
      <c r="O408" s="37">
        <v>2.3364865110182698E-2</v>
      </c>
      <c r="P408" s="37">
        <v>1.1502099278033999</v>
      </c>
      <c r="Q408" s="39">
        <v>3</v>
      </c>
      <c r="S408" s="34" t="s">
        <v>621</v>
      </c>
      <c r="T408" s="36">
        <v>0.117505108398563</v>
      </c>
      <c r="U408" s="37">
        <v>1.8977235484557899E-2</v>
      </c>
      <c r="V408" s="37">
        <v>5.3692060464673001E-2</v>
      </c>
      <c r="W408" s="39">
        <v>57</v>
      </c>
      <c r="Y408" s="34" t="s">
        <v>643</v>
      </c>
      <c r="Z408" s="36">
        <v>5.9228442208346499E-2</v>
      </c>
      <c r="AA408" s="37">
        <v>2.3559369710475501E-2</v>
      </c>
      <c r="AB408" s="37">
        <v>0.14696224319142401</v>
      </c>
      <c r="AC408" s="39">
        <v>26</v>
      </c>
      <c r="AE408" s="34" t="s">
        <v>626</v>
      </c>
      <c r="AF408" s="36">
        <v>0.134843971366016</v>
      </c>
      <c r="AG408" s="37">
        <v>1.57090461610788E-2</v>
      </c>
      <c r="AH408" s="37">
        <v>0.34342504021571102</v>
      </c>
      <c r="AI408" s="39">
        <v>18</v>
      </c>
      <c r="AK408" s="34" t="s">
        <v>801</v>
      </c>
      <c r="AL408" s="36">
        <v>0.64248950153833695</v>
      </c>
      <c r="AM408" s="37">
        <v>2.16136189671986E-2</v>
      </c>
      <c r="AN408" s="37">
        <v>0.120206206436449</v>
      </c>
      <c r="AO408" s="39">
        <v>13</v>
      </c>
    </row>
    <row r="409" spans="1:41" x14ac:dyDescent="0.25">
      <c r="A409" s="34" t="s">
        <v>440</v>
      </c>
      <c r="B409" s="36">
        <v>8.9797162506458097E-2</v>
      </c>
      <c r="C409" s="37">
        <v>1.06413934700374E-2</v>
      </c>
      <c r="D409" s="37">
        <v>7.4272749829353904E-2</v>
      </c>
      <c r="E409" s="39">
        <v>15</v>
      </c>
      <c r="G409" s="34" t="s">
        <v>434</v>
      </c>
      <c r="H409" s="36">
        <v>0.114165150568007</v>
      </c>
      <c r="I409" s="37">
        <v>1.55006977740814E-2</v>
      </c>
      <c r="J409" s="37">
        <v>0.28228027933525202</v>
      </c>
      <c r="K409" s="39">
        <v>7</v>
      </c>
      <c r="M409" s="34" t="s">
        <v>463</v>
      </c>
      <c r="N409" s="36">
        <v>2.7367478764443801E-2</v>
      </c>
      <c r="O409" s="37">
        <v>1.0885995413944201E-2</v>
      </c>
      <c r="P409" s="37">
        <v>0.50892449462200695</v>
      </c>
      <c r="Q409" s="39">
        <v>18</v>
      </c>
      <c r="S409" s="34" t="s">
        <v>622</v>
      </c>
      <c r="T409" s="36">
        <v>0.142135424785508</v>
      </c>
      <c r="U409" s="37">
        <v>2.4081380599757101E-2</v>
      </c>
      <c r="V409" s="37">
        <v>7.7152201869256906E-2</v>
      </c>
      <c r="W409" s="39">
        <v>43</v>
      </c>
      <c r="Y409" s="34" t="s">
        <v>645</v>
      </c>
      <c r="Z409" s="36">
        <v>4.2480834628882601E-2</v>
      </c>
      <c r="AA409" s="37">
        <v>6.1372116820003902E-2</v>
      </c>
      <c r="AB409" s="37">
        <v>0.19127306848860701</v>
      </c>
      <c r="AC409" s="39">
        <v>47</v>
      </c>
      <c r="AE409" s="34" t="s">
        <v>627</v>
      </c>
      <c r="AF409" s="36">
        <v>0.12949677569766399</v>
      </c>
      <c r="AG409" s="37">
        <v>1.85610622636837E-2</v>
      </c>
      <c r="AH409" s="37">
        <v>0.132433891429863</v>
      </c>
      <c r="AI409" s="39">
        <v>41</v>
      </c>
      <c r="AK409" s="34" t="s">
        <v>802</v>
      </c>
      <c r="AL409" s="36">
        <v>6.0932762238619403E-2</v>
      </c>
      <c r="AM409" s="37">
        <v>1.0766706208716699E-2</v>
      </c>
      <c r="AN409" s="37">
        <v>0.198475318179724</v>
      </c>
      <c r="AO409" s="39">
        <v>17</v>
      </c>
    </row>
    <row r="410" spans="1:41" x14ac:dyDescent="0.25">
      <c r="A410" s="34" t="s">
        <v>441</v>
      </c>
      <c r="B410" s="36">
        <v>6.15031686402331E-2</v>
      </c>
      <c r="C410" s="37">
        <v>2.4464190418244498E-2</v>
      </c>
      <c r="D410" s="37">
        <v>7.7348724871912203E-2</v>
      </c>
      <c r="E410" s="39">
        <v>19</v>
      </c>
      <c r="G410" s="34" t="s">
        <v>435</v>
      </c>
      <c r="H410" s="36">
        <v>0.16069034718250599</v>
      </c>
      <c r="I410" s="37">
        <v>3.2931917447280197E-2</v>
      </c>
      <c r="J410" s="37">
        <v>0.18271999588065699</v>
      </c>
      <c r="K410" s="39">
        <v>14</v>
      </c>
      <c r="M410" s="34" t="s">
        <v>464</v>
      </c>
      <c r="N410" s="36">
        <v>0.11020351251037901</v>
      </c>
      <c r="O410" s="37">
        <v>2.2167750249749402E-2</v>
      </c>
      <c r="P410" s="37">
        <v>0.105073892717589</v>
      </c>
      <c r="Q410" s="39">
        <v>56</v>
      </c>
      <c r="S410" s="34" t="s">
        <v>623</v>
      </c>
      <c r="T410" s="36">
        <v>6.8138105028513196E-2</v>
      </c>
      <c r="U410" s="37">
        <v>1.0905894412187801E-2</v>
      </c>
      <c r="V410" s="37">
        <v>8.6320782196315393E-2</v>
      </c>
      <c r="W410" s="39">
        <v>29</v>
      </c>
      <c r="Y410" s="34" t="s">
        <v>646</v>
      </c>
      <c r="Z410" s="36">
        <v>0.10766109445583601</v>
      </c>
      <c r="AA410" s="37">
        <v>7.0603591210866803E-2</v>
      </c>
      <c r="AB410" s="37">
        <v>0.41628074361869</v>
      </c>
      <c r="AC410" s="39">
        <v>7</v>
      </c>
      <c r="AE410" s="34" t="s">
        <v>1200</v>
      </c>
      <c r="AF410" s="36">
        <v>0.12026269686376199</v>
      </c>
      <c r="AG410" s="37">
        <v>3.5112952077052399E-3</v>
      </c>
      <c r="AH410" s="37">
        <v>0.14060383195514101</v>
      </c>
      <c r="AI410" s="39">
        <v>71</v>
      </c>
      <c r="AK410" s="34" t="s">
        <v>804</v>
      </c>
      <c r="AL410" s="36">
        <v>0.72479035453251095</v>
      </c>
      <c r="AM410" s="37">
        <v>3.9667261394739403E-2</v>
      </c>
      <c r="AN410" s="37">
        <v>0.38601171281338098</v>
      </c>
      <c r="AO410" s="39">
        <v>5</v>
      </c>
    </row>
    <row r="411" spans="1:41" x14ac:dyDescent="0.25">
      <c r="A411" s="34" t="s">
        <v>442</v>
      </c>
      <c r="B411" s="36">
        <v>0.24191770878197899</v>
      </c>
      <c r="C411" s="37">
        <v>0.14791796339237301</v>
      </c>
      <c r="D411" s="37">
        <v>0.205776795540906</v>
      </c>
      <c r="E411" s="39">
        <v>80</v>
      </c>
      <c r="G411" s="34" t="s">
        <v>1130</v>
      </c>
      <c r="H411" s="36">
        <v>6.1598111122898799E-2</v>
      </c>
      <c r="I411" s="37">
        <v>6.6831223536878703E-3</v>
      </c>
      <c r="J411" s="37">
        <v>5.6294885420100402E-2</v>
      </c>
      <c r="K411" s="39">
        <v>59</v>
      </c>
      <c r="M411" s="34" t="s">
        <v>469</v>
      </c>
      <c r="N411" s="36">
        <v>6.4231067048367799E-2</v>
      </c>
      <c r="O411" s="37">
        <v>1.1744047831082899E-2</v>
      </c>
      <c r="P411" s="37">
        <v>0.107057989837646</v>
      </c>
      <c r="Q411" s="39">
        <v>52</v>
      </c>
      <c r="S411" s="34" t="s">
        <v>624</v>
      </c>
      <c r="T411" s="36">
        <v>9.0567992205283707E-2</v>
      </c>
      <c r="U411" s="37">
        <v>2.1055861081512899E-2</v>
      </c>
      <c r="V411" s="37">
        <v>0.23111384542940999</v>
      </c>
      <c r="W411" s="39">
        <v>16</v>
      </c>
      <c r="Y411" s="34" t="s">
        <v>647</v>
      </c>
      <c r="Z411" s="36">
        <v>7.0019984347695394E-2</v>
      </c>
      <c r="AA411" s="37">
        <v>9.8091657849045093E-3</v>
      </c>
      <c r="AB411" s="37">
        <v>9.9288934986250604E-2</v>
      </c>
      <c r="AC411" s="39">
        <v>11</v>
      </c>
      <c r="AE411" s="34" t="s">
        <v>633</v>
      </c>
      <c r="AF411" s="36">
        <v>6.5943060617995694E-2</v>
      </c>
      <c r="AG411" s="37">
        <v>2.6230251666499699E-2</v>
      </c>
      <c r="AH411" s="37">
        <v>0.26244744464223302</v>
      </c>
      <c r="AI411" s="39">
        <v>7</v>
      </c>
      <c r="AK411" s="34" t="s">
        <v>806</v>
      </c>
      <c r="AL411" s="36">
        <v>7.5784593554059698E-2</v>
      </c>
      <c r="AM411" s="37">
        <v>2.9911779057078699E-2</v>
      </c>
      <c r="AN411" s="37">
        <v>0.357821438211819</v>
      </c>
      <c r="AO411" s="39">
        <v>32</v>
      </c>
    </row>
    <row r="412" spans="1:41" x14ac:dyDescent="0.25">
      <c r="A412" s="34" t="s">
        <v>443</v>
      </c>
      <c r="B412" s="36">
        <v>3.4810011234522403E-2</v>
      </c>
      <c r="C412" s="37">
        <v>9.0623907937425405E-3</v>
      </c>
      <c r="D412" s="37">
        <v>4.9707495175223597E-2</v>
      </c>
      <c r="E412" s="39">
        <v>55</v>
      </c>
      <c r="G412" s="34" t="s">
        <v>436</v>
      </c>
      <c r="H412" s="36">
        <v>0.102585604835642</v>
      </c>
      <c r="I412" s="37">
        <v>1.00494043484657E-2</v>
      </c>
      <c r="J412" s="37">
        <v>5.5885291239649797E-2</v>
      </c>
      <c r="K412" s="39">
        <v>27</v>
      </c>
      <c r="M412" s="34" t="s">
        <v>470</v>
      </c>
      <c r="N412" s="36">
        <v>0.403562400598244</v>
      </c>
      <c r="O412" s="37">
        <v>0.13826394700094799</v>
      </c>
      <c r="P412" s="37">
        <v>1.68221397332712</v>
      </c>
      <c r="Q412" s="39">
        <v>5</v>
      </c>
      <c r="S412" s="34" t="s">
        <v>626</v>
      </c>
      <c r="T412" s="36">
        <v>0.134843971366016</v>
      </c>
      <c r="U412" s="37">
        <v>1.57090461610788E-2</v>
      </c>
      <c r="V412" s="37">
        <v>0.34342504021571102</v>
      </c>
      <c r="W412" s="39">
        <v>18</v>
      </c>
      <c r="Y412" s="34" t="s">
        <v>650</v>
      </c>
      <c r="Z412" s="36">
        <v>9.5518429246284703E-2</v>
      </c>
      <c r="AA412" s="37">
        <v>1.45583936282562E-2</v>
      </c>
      <c r="AB412" s="37">
        <v>0.52702744752062003</v>
      </c>
      <c r="AC412" s="39">
        <v>34</v>
      </c>
      <c r="AE412" s="34" t="s">
        <v>1204</v>
      </c>
      <c r="AF412" s="36">
        <v>9.9543838037417995E-2</v>
      </c>
      <c r="AG412" s="37">
        <v>8.5718568565134306E-3</v>
      </c>
      <c r="AH412" s="37">
        <v>0.26864660811676599</v>
      </c>
      <c r="AI412" s="39">
        <v>50</v>
      </c>
      <c r="AK412" s="34" t="s">
        <v>807</v>
      </c>
      <c r="AL412" s="36">
        <v>7.0858300842028502E-2</v>
      </c>
      <c r="AM412" s="37">
        <v>1.2556094817121201E-2</v>
      </c>
      <c r="AN412" s="37">
        <v>8.4838375971973995E-2</v>
      </c>
      <c r="AO412" s="39">
        <v>13</v>
      </c>
    </row>
    <row r="413" spans="1:41" x14ac:dyDescent="0.25">
      <c r="A413" s="34" t="s">
        <v>444</v>
      </c>
      <c r="B413" s="36">
        <v>3.0010736143316299E-2</v>
      </c>
      <c r="C413" s="37">
        <v>1.19374071260696E-2</v>
      </c>
      <c r="D413" s="37">
        <v>0.14670482622898701</v>
      </c>
      <c r="E413" s="39">
        <v>38</v>
      </c>
      <c r="G413" s="34" t="s">
        <v>437</v>
      </c>
      <c r="H413" s="36">
        <v>5.6406246024239201E-2</v>
      </c>
      <c r="I413" s="37">
        <v>1.52271076470417E-2</v>
      </c>
      <c r="J413" s="37">
        <v>0.102885738148769</v>
      </c>
      <c r="K413" s="39">
        <v>57</v>
      </c>
      <c r="M413" s="34" t="s">
        <v>471</v>
      </c>
      <c r="N413" s="36">
        <v>0.12141682765098601</v>
      </c>
      <c r="O413" s="37">
        <v>2.3571256091990098E-2</v>
      </c>
      <c r="P413" s="37">
        <v>0.11327279123020099</v>
      </c>
      <c r="Q413" s="39">
        <v>47</v>
      </c>
      <c r="S413" s="34" t="s">
        <v>627</v>
      </c>
      <c r="T413" s="36">
        <v>0.12949677569766399</v>
      </c>
      <c r="U413" s="37">
        <v>1.85610622636837E-2</v>
      </c>
      <c r="V413" s="37">
        <v>0.132433891429863</v>
      </c>
      <c r="W413" s="39">
        <v>41</v>
      </c>
      <c r="Y413" s="34" t="s">
        <v>653</v>
      </c>
      <c r="Z413" s="36">
        <v>5.8583740293222997E-2</v>
      </c>
      <c r="AA413" s="37">
        <v>4.6077652228913898E-2</v>
      </c>
      <c r="AB413" s="37">
        <v>8.7337662354031106E-2</v>
      </c>
      <c r="AC413" s="39">
        <v>80</v>
      </c>
      <c r="AE413" s="34" t="s">
        <v>1206</v>
      </c>
      <c r="AF413" s="36">
        <v>4.7953254489707997E-2</v>
      </c>
      <c r="AG413" s="37">
        <v>4.0626375135643803E-3</v>
      </c>
      <c r="AH413" s="37">
        <v>0.14827854419894099</v>
      </c>
      <c r="AI413" s="39">
        <v>28</v>
      </c>
      <c r="AK413" s="34" t="s">
        <v>809</v>
      </c>
      <c r="AL413" s="36">
        <v>0.10649615379025899</v>
      </c>
      <c r="AM413" s="37">
        <v>1.1720988438111399E-2</v>
      </c>
      <c r="AN413" s="37">
        <v>0.111505364442727</v>
      </c>
      <c r="AO413" s="39">
        <v>53</v>
      </c>
    </row>
    <row r="414" spans="1:41" x14ac:dyDescent="0.25">
      <c r="A414" s="34" t="s">
        <v>445</v>
      </c>
      <c r="B414" s="36">
        <v>0.12604921368862501</v>
      </c>
      <c r="C414" s="37">
        <v>5.0138749497392103E-2</v>
      </c>
      <c r="D414" s="37">
        <v>0.63916381934481103</v>
      </c>
      <c r="E414" s="39">
        <v>4</v>
      </c>
      <c r="G414" s="34" t="s">
        <v>1131</v>
      </c>
      <c r="H414" s="36">
        <v>8.3840941206015804E-2</v>
      </c>
      <c r="I414" s="37">
        <v>2.6459549230736599E-3</v>
      </c>
      <c r="J414" s="37">
        <v>0.475356688281661</v>
      </c>
      <c r="K414" s="39">
        <v>9</v>
      </c>
      <c r="M414" s="34" t="s">
        <v>1410</v>
      </c>
      <c r="N414" s="36">
        <v>7.5834143966760003E-3</v>
      </c>
      <c r="O414" s="37">
        <v>3.01646399563512E-3</v>
      </c>
      <c r="P414" s="37">
        <v>0.145876545843244</v>
      </c>
      <c r="Q414" s="39">
        <v>15</v>
      </c>
      <c r="S414" s="34" t="s">
        <v>632</v>
      </c>
      <c r="T414" s="36">
        <v>4.5801482876229101E-2</v>
      </c>
      <c r="U414" s="37">
        <v>8.9789541759065592E-3</v>
      </c>
      <c r="V414" s="37">
        <v>4.75245857996454E-2</v>
      </c>
      <c r="W414" s="39">
        <v>45</v>
      </c>
      <c r="Y414" s="34" t="s">
        <v>654</v>
      </c>
      <c r="Z414" s="36">
        <v>8.1976568062070099E-2</v>
      </c>
      <c r="AA414" s="37">
        <v>2.98956633925028E-2</v>
      </c>
      <c r="AB414" s="37">
        <v>0.27058270928488498</v>
      </c>
      <c r="AC414" s="39">
        <v>4</v>
      </c>
      <c r="AE414" s="34" t="s">
        <v>640</v>
      </c>
      <c r="AF414" s="36">
        <v>5.2097104149317799E-2</v>
      </c>
      <c r="AG414" s="37">
        <v>1.8786401391537599E-2</v>
      </c>
      <c r="AH414" s="37">
        <v>0.10063784592993399</v>
      </c>
      <c r="AI414" s="39">
        <v>10</v>
      </c>
      <c r="AK414" s="34" t="s">
        <v>812</v>
      </c>
      <c r="AL414" s="36">
        <v>7.6362434763268205E-2</v>
      </c>
      <c r="AM414" s="37">
        <v>2.98204959099788E-2</v>
      </c>
      <c r="AN414" s="37">
        <v>8.5835035874668897E-2</v>
      </c>
      <c r="AO414" s="39">
        <v>76</v>
      </c>
    </row>
    <row r="415" spans="1:41" x14ac:dyDescent="0.25">
      <c r="A415" s="34" t="s">
        <v>446</v>
      </c>
      <c r="B415" s="36">
        <v>2.22224261059513E-2</v>
      </c>
      <c r="C415" s="37">
        <v>2.5001659944277301E-2</v>
      </c>
      <c r="D415" s="37">
        <v>5.2999118891421601E-2</v>
      </c>
      <c r="E415" s="39">
        <v>52</v>
      </c>
      <c r="G415" s="34" t="s">
        <v>1132</v>
      </c>
      <c r="H415" s="36">
        <v>4.6610451305478702E-2</v>
      </c>
      <c r="I415" s="37">
        <v>3.9685781692494803E-3</v>
      </c>
      <c r="J415" s="37">
        <v>1.7488966362413198E-2</v>
      </c>
      <c r="K415" s="39">
        <v>17</v>
      </c>
      <c r="M415" s="34" t="s">
        <v>472</v>
      </c>
      <c r="N415" s="36">
        <v>5.60149779264889E-2</v>
      </c>
      <c r="O415" s="37">
        <v>3.8344890725599302E-2</v>
      </c>
      <c r="P415" s="37">
        <v>0.471652729236678</v>
      </c>
      <c r="Q415" s="39">
        <v>19</v>
      </c>
      <c r="S415" s="34" t="s">
        <v>633</v>
      </c>
      <c r="T415" s="36">
        <v>6.5943060617995694E-2</v>
      </c>
      <c r="U415" s="37">
        <v>2.6230251666499699E-2</v>
      </c>
      <c r="V415" s="37">
        <v>0.26244744464223302</v>
      </c>
      <c r="W415" s="39">
        <v>7</v>
      </c>
      <c r="Y415" s="34" t="s">
        <v>656</v>
      </c>
      <c r="Z415" s="36">
        <v>8.7971009188775803E-2</v>
      </c>
      <c r="AA415" s="37">
        <v>1.15291980435226E-2</v>
      </c>
      <c r="AB415" s="37">
        <v>8.8792190338673305E-2</v>
      </c>
      <c r="AC415" s="39">
        <v>66</v>
      </c>
      <c r="AE415" s="34" t="s">
        <v>643</v>
      </c>
      <c r="AF415" s="36">
        <v>5.9228442208346499E-2</v>
      </c>
      <c r="AG415" s="37">
        <v>2.3559369710475501E-2</v>
      </c>
      <c r="AH415" s="37">
        <v>0.14696224319142401</v>
      </c>
      <c r="AI415" s="39">
        <v>26</v>
      </c>
      <c r="AK415" s="34" t="s">
        <v>814</v>
      </c>
      <c r="AL415" s="36">
        <v>8.1461005073671905E-2</v>
      </c>
      <c r="AM415" s="37">
        <v>2.1404287777239499E-2</v>
      </c>
      <c r="AN415" s="37">
        <v>9.32382610905481E-2</v>
      </c>
      <c r="AO415" s="39">
        <v>5</v>
      </c>
    </row>
    <row r="416" spans="1:41" x14ac:dyDescent="0.25">
      <c r="A416" s="34" t="s">
        <v>447</v>
      </c>
      <c r="B416" s="36">
        <v>2.2063894825434801E-2</v>
      </c>
      <c r="C416" s="37">
        <v>2.22622372711784E-2</v>
      </c>
      <c r="D416" s="37">
        <v>5.7288014233530998E-2</v>
      </c>
      <c r="E416" s="39">
        <v>27</v>
      </c>
      <c r="G416" s="34" t="s">
        <v>440</v>
      </c>
      <c r="H416" s="36">
        <v>8.9797162506458097E-2</v>
      </c>
      <c r="I416" s="37">
        <v>1.06413934700374E-2</v>
      </c>
      <c r="J416" s="37">
        <v>7.4272749829353904E-2</v>
      </c>
      <c r="K416" s="39">
        <v>15</v>
      </c>
      <c r="M416" s="34" t="s">
        <v>1411</v>
      </c>
      <c r="N416" s="36">
        <v>4.8382719645844903E-3</v>
      </c>
      <c r="O416" s="37">
        <v>5.0109399970135896E-3</v>
      </c>
      <c r="P416" s="37">
        <v>8.99723038286981E-2</v>
      </c>
      <c r="Q416" s="39">
        <v>10</v>
      </c>
      <c r="S416" s="34" t="s">
        <v>636</v>
      </c>
      <c r="T416" s="36">
        <v>5.1803960436292901E-2</v>
      </c>
      <c r="U416" s="37">
        <v>1.69969475745466E-2</v>
      </c>
      <c r="V416" s="37">
        <v>5.2250114064861901E-2</v>
      </c>
      <c r="W416" s="39">
        <v>53</v>
      </c>
      <c r="Y416" s="34" t="s">
        <v>657</v>
      </c>
      <c r="Z416" s="36">
        <v>7.0297368204820104E-2</v>
      </c>
      <c r="AA416" s="37">
        <v>1.30646300027052E-2</v>
      </c>
      <c r="AB416" s="37">
        <v>0.14321740365691299</v>
      </c>
      <c r="AC416" s="39">
        <v>43</v>
      </c>
      <c r="AE416" s="34" t="s">
        <v>645</v>
      </c>
      <c r="AF416" s="36">
        <v>4.2480834628882601E-2</v>
      </c>
      <c r="AG416" s="37">
        <v>6.1372116820003902E-2</v>
      </c>
      <c r="AH416" s="37">
        <v>0.19127306848860701</v>
      </c>
      <c r="AI416" s="39">
        <v>47</v>
      </c>
      <c r="AK416" s="34" t="s">
        <v>815</v>
      </c>
      <c r="AL416" s="36">
        <v>9.0660924228581893E-2</v>
      </c>
      <c r="AM416" s="37">
        <v>1.50158534935112E-2</v>
      </c>
      <c r="AN416" s="37">
        <v>0.218185867975909</v>
      </c>
      <c r="AO416" s="39">
        <v>11</v>
      </c>
    </row>
    <row r="417" spans="1:41" x14ac:dyDescent="0.25">
      <c r="A417" s="34" t="s">
        <v>448</v>
      </c>
      <c r="B417" s="36">
        <v>2.5499681354618501E-2</v>
      </c>
      <c r="C417" s="37">
        <v>1.03436166776898E-2</v>
      </c>
      <c r="D417" s="37">
        <v>0.41617720598242502</v>
      </c>
      <c r="E417" s="39">
        <v>46</v>
      </c>
      <c r="G417" s="34" t="s">
        <v>441</v>
      </c>
      <c r="H417" s="36">
        <v>6.15031686402331E-2</v>
      </c>
      <c r="I417" s="37">
        <v>2.4464190418244498E-2</v>
      </c>
      <c r="J417" s="37">
        <v>7.7348724871912203E-2</v>
      </c>
      <c r="K417" s="39">
        <v>19</v>
      </c>
      <c r="M417" s="34" t="s">
        <v>473</v>
      </c>
      <c r="N417" s="36">
        <v>3.7904030537631E-2</v>
      </c>
      <c r="O417" s="37">
        <v>2.5818146423769301E-2</v>
      </c>
      <c r="P417" s="37">
        <v>0.17027649080757201</v>
      </c>
      <c r="Q417" s="39">
        <v>50</v>
      </c>
      <c r="S417" s="34" t="s">
        <v>638</v>
      </c>
      <c r="T417" s="36">
        <v>5.0429662736115898E-2</v>
      </c>
      <c r="U417" s="37">
        <v>1.756849107426E-2</v>
      </c>
      <c r="V417" s="37">
        <v>7.1549937064559893E-2</v>
      </c>
      <c r="W417" s="39">
        <v>47</v>
      </c>
      <c r="Y417" s="34" t="s">
        <v>658</v>
      </c>
      <c r="Z417" s="36">
        <v>4.73326191242711E-2</v>
      </c>
      <c r="AA417" s="37">
        <v>3.1228566385607899E-2</v>
      </c>
      <c r="AB417" s="37">
        <v>0.18306283605690299</v>
      </c>
      <c r="AC417" s="39">
        <v>8</v>
      </c>
      <c r="AE417" s="34" t="s">
        <v>1209</v>
      </c>
      <c r="AF417" s="36">
        <v>5.2739775957635099E-2</v>
      </c>
      <c r="AG417" s="37">
        <v>4.8521674988571302E-3</v>
      </c>
      <c r="AH417" s="37">
        <v>8.2104217690184805E-2</v>
      </c>
      <c r="AI417" s="39">
        <v>53</v>
      </c>
      <c r="AK417" s="34" t="s">
        <v>819</v>
      </c>
      <c r="AL417" s="36">
        <v>9.80925798682665E-2</v>
      </c>
      <c r="AM417" s="37">
        <v>1.9576367684401401E-2</v>
      </c>
      <c r="AN417" s="37">
        <v>9.8025427196783199E-2</v>
      </c>
      <c r="AO417" s="39">
        <v>26</v>
      </c>
    </row>
    <row r="418" spans="1:41" x14ac:dyDescent="0.25">
      <c r="A418" s="34" t="s">
        <v>449</v>
      </c>
      <c r="B418" s="36">
        <v>0.24521470300102099</v>
      </c>
      <c r="C418" s="37">
        <v>0.11267531138384899</v>
      </c>
      <c r="D418" s="37">
        <v>5.8581422631239298E-2</v>
      </c>
      <c r="E418" s="39">
        <v>57</v>
      </c>
      <c r="G418" s="34" t="s">
        <v>442</v>
      </c>
      <c r="H418" s="36">
        <v>0.24191770878197899</v>
      </c>
      <c r="I418" s="37">
        <v>0.14791796339237301</v>
      </c>
      <c r="J418" s="37">
        <v>0.205776795540906</v>
      </c>
      <c r="K418" s="39">
        <v>80</v>
      </c>
      <c r="M418" s="34" t="s">
        <v>474</v>
      </c>
      <c r="N418" s="36">
        <v>0.171173162054227</v>
      </c>
      <c r="O418" s="37">
        <v>3.5404476592099603E-2</v>
      </c>
      <c r="P418" s="37">
        <v>0.40549964092428098</v>
      </c>
      <c r="Q418" s="39">
        <v>13</v>
      </c>
      <c r="S418" s="34" t="s">
        <v>640</v>
      </c>
      <c r="T418" s="36">
        <v>5.2097104149317799E-2</v>
      </c>
      <c r="U418" s="37">
        <v>1.8786401391537599E-2</v>
      </c>
      <c r="V418" s="37">
        <v>0.10063784592993399</v>
      </c>
      <c r="W418" s="39">
        <v>10</v>
      </c>
      <c r="Y418" s="34" t="s">
        <v>659</v>
      </c>
      <c r="Z418" s="36">
        <v>9.2340174613115E-2</v>
      </c>
      <c r="AA418" s="37">
        <v>2.2798757727031799E-2</v>
      </c>
      <c r="AB418" s="37">
        <v>0.30736042223467602</v>
      </c>
      <c r="AC418" s="39">
        <v>5</v>
      </c>
      <c r="AE418" s="34" t="s">
        <v>1211</v>
      </c>
      <c r="AF418" s="36">
        <v>6.3667265179205207E-2</v>
      </c>
      <c r="AG418" s="37">
        <v>3.6764864027176401E-3</v>
      </c>
      <c r="AH418" s="37">
        <v>0.15282266031157801</v>
      </c>
      <c r="AI418" s="39">
        <v>59</v>
      </c>
      <c r="AK418" s="34" t="s">
        <v>821</v>
      </c>
      <c r="AL418" s="36">
        <v>0.17722203254316601</v>
      </c>
      <c r="AM418" s="37">
        <v>1.54562215111672E-2</v>
      </c>
      <c r="AN418" s="37">
        <v>8.5757555276643402E-2</v>
      </c>
      <c r="AO418" s="39">
        <v>66</v>
      </c>
    </row>
    <row r="419" spans="1:41" x14ac:dyDescent="0.25">
      <c r="A419" s="34" t="s">
        <v>450</v>
      </c>
      <c r="B419" s="36">
        <v>4.6277059460013301E-2</v>
      </c>
      <c r="C419" s="37">
        <v>2.3104938495958498E-2</v>
      </c>
      <c r="D419" s="37">
        <v>0.15901470329900999</v>
      </c>
      <c r="E419" s="39">
        <v>20</v>
      </c>
      <c r="G419" s="34" t="s">
        <v>1133</v>
      </c>
      <c r="H419" s="36">
        <v>7.9011391937199901E-2</v>
      </c>
      <c r="I419" s="37">
        <v>4.1422966921192302E-3</v>
      </c>
      <c r="J419" s="37">
        <v>4.8938562252245597E-2</v>
      </c>
      <c r="K419" s="39">
        <v>73</v>
      </c>
      <c r="M419" s="34" t="s">
        <v>475</v>
      </c>
      <c r="N419" s="36">
        <v>2.3739003103925901E-2</v>
      </c>
      <c r="O419" s="37">
        <v>9.4426922240528292E-3</v>
      </c>
      <c r="P419" s="37">
        <v>0.14261308770419401</v>
      </c>
      <c r="Q419" s="39">
        <v>56</v>
      </c>
      <c r="S419" s="34" t="s">
        <v>641</v>
      </c>
      <c r="T419" s="36">
        <v>9.8607973164360194E-2</v>
      </c>
      <c r="U419" s="37">
        <v>2.95668686232789E-2</v>
      </c>
      <c r="V419" s="37">
        <v>1.9251949917910099E-2</v>
      </c>
      <c r="W419" s="39">
        <v>73</v>
      </c>
      <c r="Y419" s="34" t="s">
        <v>660</v>
      </c>
      <c r="Z419" s="36">
        <v>3.6060997252968997E-2</v>
      </c>
      <c r="AA419" s="37">
        <v>9.6325201904595894E-3</v>
      </c>
      <c r="AB419" s="37">
        <v>0.104572941956752</v>
      </c>
      <c r="AC419" s="39">
        <v>40</v>
      </c>
      <c r="AE419" s="34" t="s">
        <v>646</v>
      </c>
      <c r="AF419" s="36">
        <v>0.10766109445583601</v>
      </c>
      <c r="AG419" s="37">
        <v>7.0603591210866803E-2</v>
      </c>
      <c r="AH419" s="37">
        <v>0.41628074361869</v>
      </c>
      <c r="AI419" s="39">
        <v>7</v>
      </c>
      <c r="AK419" s="34" t="s">
        <v>825</v>
      </c>
      <c r="AL419" s="36">
        <v>7.95651052456256E-2</v>
      </c>
      <c r="AM419" s="37">
        <v>0.14279024515455699</v>
      </c>
      <c r="AN419" s="37">
        <v>0.20471858178828301</v>
      </c>
      <c r="AO419" s="39">
        <v>8</v>
      </c>
    </row>
    <row r="420" spans="1:41" x14ac:dyDescent="0.25">
      <c r="A420" s="34" t="s">
        <v>451</v>
      </c>
      <c r="B420" s="36">
        <v>3.7180428765933998E-2</v>
      </c>
      <c r="C420" s="37">
        <v>2.0498495956855899E-2</v>
      </c>
      <c r="D420" s="37">
        <v>0.62905149393368798</v>
      </c>
      <c r="E420" s="39">
        <v>4</v>
      </c>
      <c r="G420" s="34" t="s">
        <v>445</v>
      </c>
      <c r="H420" s="36">
        <v>0.12604921368862501</v>
      </c>
      <c r="I420" s="37">
        <v>5.0138749497392103E-2</v>
      </c>
      <c r="J420" s="37">
        <v>0.63916381934481103</v>
      </c>
      <c r="K420" s="39">
        <v>4</v>
      </c>
      <c r="M420" s="34" t="s">
        <v>1144</v>
      </c>
      <c r="N420" s="36">
        <v>5.9679493508244301E-2</v>
      </c>
      <c r="O420" s="37">
        <v>7.6714786201355599E-3</v>
      </c>
      <c r="P420" s="37">
        <v>0.22961033732547101</v>
      </c>
      <c r="Q420" s="39">
        <v>21</v>
      </c>
      <c r="S420" s="34" t="s">
        <v>643</v>
      </c>
      <c r="T420" s="36">
        <v>5.9228442208346499E-2</v>
      </c>
      <c r="U420" s="37">
        <v>2.3559369710475501E-2</v>
      </c>
      <c r="V420" s="37">
        <v>0.14696224319142401</v>
      </c>
      <c r="W420" s="39">
        <v>26</v>
      </c>
      <c r="Y420" s="34" t="s">
        <v>662</v>
      </c>
      <c r="Z420" s="36">
        <v>0.231266515134298</v>
      </c>
      <c r="AA420" s="37">
        <v>2.1345559669571999E-2</v>
      </c>
      <c r="AB420" s="37">
        <v>0.39190132904554997</v>
      </c>
      <c r="AC420" s="39">
        <v>5</v>
      </c>
      <c r="AE420" s="34" t="s">
        <v>647</v>
      </c>
      <c r="AF420" s="36">
        <v>7.0019984347695394E-2</v>
      </c>
      <c r="AG420" s="37">
        <v>9.8091657849045093E-3</v>
      </c>
      <c r="AH420" s="37">
        <v>9.9288934986250604E-2</v>
      </c>
      <c r="AI420" s="39">
        <v>11</v>
      </c>
      <c r="AK420" s="34" t="s">
        <v>826</v>
      </c>
      <c r="AL420" s="36">
        <v>0.15401897757324401</v>
      </c>
      <c r="AM420" s="37">
        <v>0.40937125260854601</v>
      </c>
      <c r="AN420" s="37">
        <v>0.26808882662702699</v>
      </c>
      <c r="AO420" s="39">
        <v>63</v>
      </c>
    </row>
    <row r="421" spans="1:41" x14ac:dyDescent="0.25">
      <c r="A421" s="34" t="s">
        <v>452</v>
      </c>
      <c r="B421" s="36">
        <v>3.39147955575883E-2</v>
      </c>
      <c r="C421" s="37">
        <v>9.5769048148636408E-3</v>
      </c>
      <c r="D421" s="37">
        <v>6.0594160980023397E-2</v>
      </c>
      <c r="E421" s="39">
        <v>53</v>
      </c>
      <c r="G421" s="34" t="s">
        <v>1134</v>
      </c>
      <c r="H421" s="36">
        <v>4.0531345850914301E-2</v>
      </c>
      <c r="I421" s="37">
        <v>7.0818550144780999E-3</v>
      </c>
      <c r="J421" s="37">
        <v>6.8705690553490198E-2</v>
      </c>
      <c r="K421" s="39">
        <v>77</v>
      </c>
      <c r="M421" s="34" t="s">
        <v>476</v>
      </c>
      <c r="N421" s="36">
        <v>4.3568240332365601E-2</v>
      </c>
      <c r="O421" s="37">
        <v>9.1231675877956903E-3</v>
      </c>
      <c r="P421" s="37">
        <v>0.26358107891329202</v>
      </c>
      <c r="Q421" s="39">
        <v>46</v>
      </c>
      <c r="S421" s="34" t="s">
        <v>644</v>
      </c>
      <c r="T421" s="36">
        <v>5.5014157903879299E-2</v>
      </c>
      <c r="U421" s="37">
        <v>9.61236992849792E-3</v>
      </c>
      <c r="V421" s="37">
        <v>3.59446117754098E-2</v>
      </c>
      <c r="W421" s="39">
        <v>37</v>
      </c>
      <c r="Y421" s="34" t="s">
        <v>664</v>
      </c>
      <c r="Z421" s="36">
        <v>4.35200664585483E-2</v>
      </c>
      <c r="AA421" s="37">
        <v>1.73110299257021E-2</v>
      </c>
      <c r="AB421" s="37">
        <v>0.14575002525069899</v>
      </c>
      <c r="AC421" s="39">
        <v>62</v>
      </c>
      <c r="AE421" s="34" t="s">
        <v>650</v>
      </c>
      <c r="AF421" s="36">
        <v>9.5518429246284703E-2</v>
      </c>
      <c r="AG421" s="37">
        <v>1.45583936282562E-2</v>
      </c>
      <c r="AH421" s="37">
        <v>0.52702744752062003</v>
      </c>
      <c r="AI421" s="39">
        <v>34</v>
      </c>
      <c r="AK421" s="34" t="s">
        <v>827</v>
      </c>
      <c r="AL421" s="36">
        <v>0.13766911249095201</v>
      </c>
      <c r="AM421" s="37">
        <v>1.11158700834536E-2</v>
      </c>
      <c r="AN421" s="37">
        <v>0.11948823820361899</v>
      </c>
      <c r="AO421" s="39">
        <v>38</v>
      </c>
    </row>
    <row r="422" spans="1:41" x14ac:dyDescent="0.25">
      <c r="A422" s="34" t="s">
        <v>453</v>
      </c>
      <c r="B422" s="36">
        <v>7.59440798535235E-2</v>
      </c>
      <c r="C422" s="37">
        <v>1.0347794155415599E-2</v>
      </c>
      <c r="D422" s="37">
        <v>0.105353307867684</v>
      </c>
      <c r="E422" s="39">
        <v>20</v>
      </c>
      <c r="G422" s="34" t="s">
        <v>1135</v>
      </c>
      <c r="H422" s="36">
        <v>4.5641886220797998E-2</v>
      </c>
      <c r="I422" s="37">
        <v>2.9524892801705499E-3</v>
      </c>
      <c r="J422" s="37">
        <v>2.9799415330829498E-2</v>
      </c>
      <c r="K422" s="39">
        <v>61</v>
      </c>
      <c r="M422" s="34" t="s">
        <v>477</v>
      </c>
      <c r="N422" s="36">
        <v>2.03298117558855E-2</v>
      </c>
      <c r="O422" s="37">
        <v>5.9547001365610003E-2</v>
      </c>
      <c r="P422" s="37">
        <v>8.4729051301159403E-2</v>
      </c>
      <c r="Q422" s="39">
        <v>16</v>
      </c>
      <c r="S422" s="34" t="s">
        <v>645</v>
      </c>
      <c r="T422" s="36">
        <v>4.2480834628882601E-2</v>
      </c>
      <c r="U422" s="37">
        <v>6.1372116820003902E-2</v>
      </c>
      <c r="V422" s="37">
        <v>0.19127306848860701</v>
      </c>
      <c r="W422" s="39">
        <v>47</v>
      </c>
      <c r="Y422" s="34" t="s">
        <v>665</v>
      </c>
      <c r="Z422" s="36">
        <v>3.5546939143322499E-2</v>
      </c>
      <c r="AA422" s="37">
        <v>3.5979672055787101E-2</v>
      </c>
      <c r="AB422" s="37">
        <v>0.13380917648883101</v>
      </c>
      <c r="AC422" s="39">
        <v>64</v>
      </c>
      <c r="AE422" s="34" t="s">
        <v>653</v>
      </c>
      <c r="AF422" s="36">
        <v>5.8583740293222997E-2</v>
      </c>
      <c r="AG422" s="37">
        <v>4.6077652228913898E-2</v>
      </c>
      <c r="AH422" s="37">
        <v>8.7337662354031106E-2</v>
      </c>
      <c r="AI422" s="39">
        <v>80</v>
      </c>
      <c r="AK422" s="34" t="s">
        <v>830</v>
      </c>
      <c r="AL422" s="36">
        <v>0.33089935738188903</v>
      </c>
      <c r="AM422" s="37">
        <v>1.6376954201076599E-2</v>
      </c>
      <c r="AN422" s="37">
        <v>0.17081079545832101</v>
      </c>
      <c r="AO422" s="39">
        <v>4</v>
      </c>
    </row>
    <row r="423" spans="1:41" x14ac:dyDescent="0.25">
      <c r="A423" s="34" t="s">
        <v>454</v>
      </c>
      <c r="B423" s="36">
        <v>5.6728793683837299E-2</v>
      </c>
      <c r="C423" s="37">
        <v>9.5185037137372995E-3</v>
      </c>
      <c r="D423" s="37">
        <v>4.0737742956511801E-2</v>
      </c>
      <c r="E423" s="39">
        <v>80</v>
      </c>
      <c r="G423" s="34" t="s">
        <v>1136</v>
      </c>
      <c r="H423" s="36">
        <v>7.9400632467069202E-2</v>
      </c>
      <c r="I423" s="37">
        <v>3.9634417402210796E-3</v>
      </c>
      <c r="J423" s="37">
        <v>7.9132909782061597E-2</v>
      </c>
      <c r="K423" s="39">
        <v>47</v>
      </c>
      <c r="M423" s="34" t="s">
        <v>478</v>
      </c>
      <c r="N423" s="36">
        <v>0.108782719720059</v>
      </c>
      <c r="O423" s="37">
        <v>4.05866057358754E-2</v>
      </c>
      <c r="P423" s="37">
        <v>0.19099722411954401</v>
      </c>
      <c r="Q423" s="39">
        <v>18</v>
      </c>
      <c r="S423" s="34" t="s">
        <v>646</v>
      </c>
      <c r="T423" s="36">
        <v>0.10766109445583601</v>
      </c>
      <c r="U423" s="37">
        <v>7.0603591210866803E-2</v>
      </c>
      <c r="V423" s="37">
        <v>0.41628074361869</v>
      </c>
      <c r="W423" s="39">
        <v>7</v>
      </c>
      <c r="Y423" s="34" t="s">
        <v>667</v>
      </c>
      <c r="Z423" s="36">
        <v>0.18715607922014299</v>
      </c>
      <c r="AA423" s="37">
        <v>9.0186013124619102E-2</v>
      </c>
      <c r="AB423" s="37">
        <v>9.0532515052349397E-2</v>
      </c>
      <c r="AC423" s="39">
        <v>40</v>
      </c>
      <c r="AE423" s="34" t="s">
        <v>654</v>
      </c>
      <c r="AF423" s="36">
        <v>8.1976568062070099E-2</v>
      </c>
      <c r="AG423" s="37">
        <v>2.98956633925028E-2</v>
      </c>
      <c r="AH423" s="37">
        <v>0.27058270928488498</v>
      </c>
      <c r="AI423" s="39">
        <v>4</v>
      </c>
      <c r="AK423" s="34" t="s">
        <v>831</v>
      </c>
      <c r="AL423" s="36">
        <v>7.0940230306959604E-2</v>
      </c>
      <c r="AM423" s="37">
        <v>1.9847260202102202E-2</v>
      </c>
      <c r="AN423" s="37">
        <v>0.22233609402593299</v>
      </c>
      <c r="AO423" s="39">
        <v>10</v>
      </c>
    </row>
    <row r="424" spans="1:41" x14ac:dyDescent="0.25">
      <c r="A424" s="34" t="s">
        <v>455</v>
      </c>
      <c r="B424" s="36">
        <v>2.7285311782329499E-2</v>
      </c>
      <c r="C424" s="37">
        <v>1.6010395245200398E-2</v>
      </c>
      <c r="D424" s="37">
        <v>6.1991300072923201E-2</v>
      </c>
      <c r="E424" s="39">
        <v>54</v>
      </c>
      <c r="G424" s="34" t="s">
        <v>449</v>
      </c>
      <c r="H424" s="36">
        <v>0.24521470300102099</v>
      </c>
      <c r="I424" s="37">
        <v>0.11267531138384899</v>
      </c>
      <c r="J424" s="37">
        <v>5.8581422631239298E-2</v>
      </c>
      <c r="K424" s="39">
        <v>57</v>
      </c>
      <c r="M424" s="34" t="s">
        <v>479</v>
      </c>
      <c r="N424" s="36">
        <v>0.22452451864697601</v>
      </c>
      <c r="O424" s="37">
        <v>4.98255108026096E-2</v>
      </c>
      <c r="P424" s="37">
        <v>9.4065545103647105E-2</v>
      </c>
      <c r="Q424" s="39">
        <v>17</v>
      </c>
      <c r="S424" s="34" t="s">
        <v>647</v>
      </c>
      <c r="T424" s="36">
        <v>7.0019984347695394E-2</v>
      </c>
      <c r="U424" s="37">
        <v>9.8091657849045093E-3</v>
      </c>
      <c r="V424" s="37">
        <v>9.9288934986250604E-2</v>
      </c>
      <c r="W424" s="39">
        <v>11</v>
      </c>
      <c r="Y424" s="34" t="s">
        <v>670</v>
      </c>
      <c r="Z424" s="36">
        <v>0.94713846787021005</v>
      </c>
      <c r="AA424" s="37">
        <v>0.40818061814377699</v>
      </c>
      <c r="AB424" s="37">
        <v>3.7603797049722898</v>
      </c>
      <c r="AC424" s="39">
        <v>3</v>
      </c>
      <c r="AE424" s="34" t="s">
        <v>656</v>
      </c>
      <c r="AF424" s="36">
        <v>8.7971009188775803E-2</v>
      </c>
      <c r="AG424" s="37">
        <v>1.15291980435226E-2</v>
      </c>
      <c r="AH424" s="37">
        <v>8.8792190338673305E-2</v>
      </c>
      <c r="AI424" s="39">
        <v>66</v>
      </c>
      <c r="AK424" s="34" t="s">
        <v>834</v>
      </c>
      <c r="AL424" s="36">
        <v>6.1312481986943099E-2</v>
      </c>
      <c r="AM424" s="37">
        <v>3.0764224083040699E-2</v>
      </c>
      <c r="AN424" s="37">
        <v>0.129425805339735</v>
      </c>
      <c r="AO424" s="39">
        <v>22</v>
      </c>
    </row>
    <row r="425" spans="1:41" x14ac:dyDescent="0.25">
      <c r="A425" s="34" t="s">
        <v>456</v>
      </c>
      <c r="B425" s="36">
        <v>0.149888102938873</v>
      </c>
      <c r="C425" s="37">
        <v>1.5654497945726799E-2</v>
      </c>
      <c r="D425" s="37">
        <v>0.46646867751768401</v>
      </c>
      <c r="E425" s="39">
        <v>13</v>
      </c>
      <c r="G425" s="34" t="s">
        <v>450</v>
      </c>
      <c r="H425" s="36">
        <v>4.6277059460013301E-2</v>
      </c>
      <c r="I425" s="37">
        <v>2.3104938495958498E-2</v>
      </c>
      <c r="J425" s="37">
        <v>0.15901470329900999</v>
      </c>
      <c r="K425" s="39">
        <v>20</v>
      </c>
      <c r="M425" s="34" t="s">
        <v>480</v>
      </c>
      <c r="N425" s="36">
        <v>0.65612817167179605</v>
      </c>
      <c r="O425" s="37">
        <v>0.233353314460373</v>
      </c>
      <c r="P425" s="37">
        <v>1.2098275778722001</v>
      </c>
      <c r="Q425" s="39">
        <v>7</v>
      </c>
      <c r="S425" s="34" t="s">
        <v>648</v>
      </c>
      <c r="T425" s="36">
        <v>4.4999075954874103E-2</v>
      </c>
      <c r="U425" s="37">
        <v>2.9696597234165401E-2</v>
      </c>
      <c r="V425" s="37">
        <v>2.5291347969771599E-2</v>
      </c>
      <c r="W425" s="39">
        <v>18</v>
      </c>
      <c r="Y425" s="34" t="s">
        <v>672</v>
      </c>
      <c r="Z425" s="36">
        <v>1.1182628945714101E-2</v>
      </c>
      <c r="AA425" s="37">
        <v>5.0333938173181297E-2</v>
      </c>
      <c r="AB425" s="37">
        <v>0.18184705697056</v>
      </c>
      <c r="AC425" s="39">
        <v>17</v>
      </c>
      <c r="AE425" s="34" t="s">
        <v>657</v>
      </c>
      <c r="AF425" s="36">
        <v>7.0297368204820104E-2</v>
      </c>
      <c r="AG425" s="37">
        <v>1.30646300027052E-2</v>
      </c>
      <c r="AH425" s="37">
        <v>0.14321740365691299</v>
      </c>
      <c r="AI425" s="39">
        <v>43</v>
      </c>
      <c r="AK425" s="34" t="s">
        <v>835</v>
      </c>
      <c r="AL425" s="36">
        <v>0.115585238468793</v>
      </c>
      <c r="AM425" s="37">
        <v>1.01542882720111E-2</v>
      </c>
      <c r="AN425" s="37">
        <v>0.145065935164336</v>
      </c>
      <c r="AO425" s="39">
        <v>15</v>
      </c>
    </row>
    <row r="426" spans="1:41" x14ac:dyDescent="0.25">
      <c r="A426" s="34" t="s">
        <v>457</v>
      </c>
      <c r="B426" s="36">
        <v>0.87476656133567798</v>
      </c>
      <c r="C426" s="37">
        <v>2.3494270516946698E-2</v>
      </c>
      <c r="D426" s="37">
        <v>0.15187258878180601</v>
      </c>
      <c r="E426" s="39">
        <v>56</v>
      </c>
      <c r="G426" s="34" t="s">
        <v>453</v>
      </c>
      <c r="H426" s="36">
        <v>7.59440798535235E-2</v>
      </c>
      <c r="I426" s="37">
        <v>1.0347794155415599E-2</v>
      </c>
      <c r="J426" s="37">
        <v>0.105353307867684</v>
      </c>
      <c r="K426" s="39">
        <v>20</v>
      </c>
      <c r="M426" s="34" t="s">
        <v>1147</v>
      </c>
      <c r="N426" s="36">
        <v>7.7453140856388394E-2</v>
      </c>
      <c r="O426" s="37">
        <v>7.8866977979077501E-3</v>
      </c>
      <c r="P426" s="37">
        <v>0.259533953096445</v>
      </c>
      <c r="Q426" s="39">
        <v>18</v>
      </c>
      <c r="S426" s="34" t="s">
        <v>649</v>
      </c>
      <c r="T426" s="36">
        <v>4.11438062712738E-2</v>
      </c>
      <c r="U426" s="37">
        <v>3.9561211327753899E-2</v>
      </c>
      <c r="V426" s="37">
        <v>7.4847042853439905E-2</v>
      </c>
      <c r="W426" s="39">
        <v>46</v>
      </c>
      <c r="Y426" s="34" t="s">
        <v>673</v>
      </c>
      <c r="Z426" s="36">
        <v>0.14232444975370701</v>
      </c>
      <c r="AA426" s="37">
        <v>1.27289961985358E-2</v>
      </c>
      <c r="AB426" s="37">
        <v>0.20245218412754801</v>
      </c>
      <c r="AC426" s="39">
        <v>12</v>
      </c>
      <c r="AE426" s="34" t="s">
        <v>658</v>
      </c>
      <c r="AF426" s="36">
        <v>4.73326191242711E-2</v>
      </c>
      <c r="AG426" s="37">
        <v>3.1228566385607899E-2</v>
      </c>
      <c r="AH426" s="37">
        <v>0.18306283605690299</v>
      </c>
      <c r="AI426" s="39">
        <v>8</v>
      </c>
      <c r="AK426" s="34" t="s">
        <v>836</v>
      </c>
      <c r="AL426" s="36">
        <v>5.8802854653800099E-2</v>
      </c>
      <c r="AM426" s="37">
        <v>9.41334092398846E-2</v>
      </c>
      <c r="AN426" s="37">
        <v>0.24702931935040101</v>
      </c>
      <c r="AO426" s="39">
        <v>54</v>
      </c>
    </row>
    <row r="427" spans="1:41" x14ac:dyDescent="0.25">
      <c r="A427" s="34" t="s">
        <v>458</v>
      </c>
      <c r="B427" s="36">
        <v>0.14998890283161301</v>
      </c>
      <c r="C427" s="37">
        <v>1.35963750787013E-2</v>
      </c>
      <c r="D427" s="37">
        <v>0.80996434268765805</v>
      </c>
      <c r="E427" s="39">
        <v>8</v>
      </c>
      <c r="G427" s="34" t="s">
        <v>454</v>
      </c>
      <c r="H427" s="36">
        <v>5.6728793683837299E-2</v>
      </c>
      <c r="I427" s="37">
        <v>9.5185037137372995E-3</v>
      </c>
      <c r="J427" s="37">
        <v>4.0737742956511801E-2</v>
      </c>
      <c r="K427" s="39">
        <v>80</v>
      </c>
      <c r="M427" s="34" t="s">
        <v>481</v>
      </c>
      <c r="N427" s="36">
        <v>0.40263792941340099</v>
      </c>
      <c r="O427" s="37">
        <v>1.3168332965469201E-2</v>
      </c>
      <c r="P427" s="37">
        <v>0.100261223475374</v>
      </c>
      <c r="Q427" s="39">
        <v>47</v>
      </c>
      <c r="S427" s="34" t="s">
        <v>650</v>
      </c>
      <c r="T427" s="36">
        <v>9.5518429246284703E-2</v>
      </c>
      <c r="U427" s="37">
        <v>1.45583936282562E-2</v>
      </c>
      <c r="V427" s="37">
        <v>0.52702744752062003</v>
      </c>
      <c r="W427" s="39">
        <v>34</v>
      </c>
      <c r="Y427" s="34" t="s">
        <v>674</v>
      </c>
      <c r="Z427" s="36">
        <v>3.7539275706028503E-2</v>
      </c>
      <c r="AA427" s="37">
        <v>1.9227920598956599E-2</v>
      </c>
      <c r="AB427" s="37">
        <v>0.228285968156687</v>
      </c>
      <c r="AC427" s="39">
        <v>13</v>
      </c>
      <c r="AE427" s="34" t="s">
        <v>659</v>
      </c>
      <c r="AF427" s="36">
        <v>9.2340174613115E-2</v>
      </c>
      <c r="AG427" s="37">
        <v>2.2798757727031799E-2</v>
      </c>
      <c r="AH427" s="37">
        <v>0.30736042223467602</v>
      </c>
      <c r="AI427" s="39">
        <v>5</v>
      </c>
      <c r="AK427" s="34" t="s">
        <v>837</v>
      </c>
      <c r="AL427" s="36">
        <v>0.107990726186004</v>
      </c>
      <c r="AM427" s="37">
        <v>4.1725520495419999E-2</v>
      </c>
      <c r="AN427" s="37">
        <v>0.136340019062653</v>
      </c>
      <c r="AO427" s="39">
        <v>30</v>
      </c>
    </row>
    <row r="428" spans="1:41" x14ac:dyDescent="0.25">
      <c r="A428" s="34" t="s">
        <v>459</v>
      </c>
      <c r="B428" s="36">
        <v>3.9032752160673298E-2</v>
      </c>
      <c r="C428" s="37">
        <v>1.1756909636547601E-2</v>
      </c>
      <c r="D428" s="37">
        <v>3.72909824441938E-2</v>
      </c>
      <c r="E428" s="39">
        <v>54</v>
      </c>
      <c r="G428" s="34" t="s">
        <v>456</v>
      </c>
      <c r="H428" s="36">
        <v>0.149888102938873</v>
      </c>
      <c r="I428" s="37">
        <v>1.5654497945726799E-2</v>
      </c>
      <c r="J428" s="37">
        <v>0.46646867751768401</v>
      </c>
      <c r="K428" s="39">
        <v>13</v>
      </c>
      <c r="M428" s="34" t="s">
        <v>482</v>
      </c>
      <c r="N428" s="36">
        <v>0.15931691850915</v>
      </c>
      <c r="O428" s="37">
        <v>1.39754496686753E-2</v>
      </c>
      <c r="P428" s="37">
        <v>0.18145379523355501</v>
      </c>
      <c r="Q428" s="39">
        <v>30</v>
      </c>
      <c r="S428" s="34" t="s">
        <v>652</v>
      </c>
      <c r="T428" s="36">
        <v>8.39950372122307E-2</v>
      </c>
      <c r="U428" s="37">
        <v>3.3410808418142597E-2</v>
      </c>
      <c r="V428" s="37">
        <v>6.7481716383084894E-2</v>
      </c>
      <c r="W428" s="39">
        <v>35</v>
      </c>
      <c r="Y428" s="34" t="s">
        <v>675</v>
      </c>
      <c r="Z428" s="36">
        <v>0.14846851086701299</v>
      </c>
      <c r="AA428" s="37">
        <v>2.40374045044572E-2</v>
      </c>
      <c r="AB428" s="37">
        <v>0.18826631522366599</v>
      </c>
      <c r="AC428" s="39">
        <v>80</v>
      </c>
      <c r="AE428" s="34" t="s">
        <v>662</v>
      </c>
      <c r="AF428" s="36">
        <v>0.231266515134298</v>
      </c>
      <c r="AG428" s="37">
        <v>2.1345559669571999E-2</v>
      </c>
      <c r="AH428" s="37">
        <v>0.39190132904554997</v>
      </c>
      <c r="AI428" s="39">
        <v>5</v>
      </c>
      <c r="AK428" s="34" t="s">
        <v>838</v>
      </c>
      <c r="AL428" s="36">
        <v>6.58211009028732E-2</v>
      </c>
      <c r="AM428" s="37">
        <v>1.7188883982564601E-2</v>
      </c>
      <c r="AN428" s="37">
        <v>7.8259440858725896E-2</v>
      </c>
      <c r="AO428" s="39">
        <v>39</v>
      </c>
    </row>
    <row r="429" spans="1:41" x14ac:dyDescent="0.25">
      <c r="A429" s="34" t="s">
        <v>460</v>
      </c>
      <c r="B429" s="36">
        <v>0.168993348428947</v>
      </c>
      <c r="C429" s="37">
        <v>6.7220690360951393E-2</v>
      </c>
      <c r="D429" s="37">
        <v>0.18557867761351901</v>
      </c>
      <c r="E429" s="39">
        <v>21</v>
      </c>
      <c r="G429" s="34" t="s">
        <v>457</v>
      </c>
      <c r="H429" s="36">
        <v>0.87476656133567798</v>
      </c>
      <c r="I429" s="37">
        <v>2.3494270516946698E-2</v>
      </c>
      <c r="J429" s="37">
        <v>0.15187258878180601</v>
      </c>
      <c r="K429" s="39">
        <v>56</v>
      </c>
      <c r="M429" s="34" t="s">
        <v>484</v>
      </c>
      <c r="N429" s="36">
        <v>3.4957879655714702E-2</v>
      </c>
      <c r="O429" s="37">
        <v>4.4576174437763398E-2</v>
      </c>
      <c r="P429" s="37">
        <v>0.100760025648193</v>
      </c>
      <c r="Q429" s="39">
        <v>10</v>
      </c>
      <c r="S429" s="34" t="s">
        <v>653</v>
      </c>
      <c r="T429" s="36">
        <v>5.8583740293222997E-2</v>
      </c>
      <c r="U429" s="37">
        <v>4.6077652228913898E-2</v>
      </c>
      <c r="V429" s="37">
        <v>8.7337662354031106E-2</v>
      </c>
      <c r="W429" s="39">
        <v>80</v>
      </c>
      <c r="Y429" s="34" t="s">
        <v>676</v>
      </c>
      <c r="Z429" s="36">
        <v>0.67557258870056103</v>
      </c>
      <c r="AA429" s="37">
        <v>5.3685573493722202E-2</v>
      </c>
      <c r="AB429" s="37">
        <v>2.3844033361064501</v>
      </c>
      <c r="AC429" s="39">
        <v>4</v>
      </c>
      <c r="AE429" s="34" t="s">
        <v>664</v>
      </c>
      <c r="AF429" s="36">
        <v>4.35200664585483E-2</v>
      </c>
      <c r="AG429" s="37">
        <v>1.73110299257021E-2</v>
      </c>
      <c r="AH429" s="37">
        <v>0.14575002525069899</v>
      </c>
      <c r="AI429" s="39">
        <v>62</v>
      </c>
      <c r="AK429" s="34" t="s">
        <v>840</v>
      </c>
      <c r="AL429" s="36">
        <v>5.1747167693381099E-2</v>
      </c>
      <c r="AM429" s="37">
        <v>2.0583534020189701E-2</v>
      </c>
      <c r="AN429" s="37">
        <v>0.167856208840994</v>
      </c>
      <c r="AO429" s="39">
        <v>11</v>
      </c>
    </row>
    <row r="430" spans="1:41" x14ac:dyDescent="0.25">
      <c r="A430" s="34" t="s">
        <v>461</v>
      </c>
      <c r="B430" s="36">
        <v>0.13015966967625101</v>
      </c>
      <c r="C430" s="37">
        <v>2.93598924998816E-2</v>
      </c>
      <c r="D430" s="37">
        <v>0.157362675081447</v>
      </c>
      <c r="E430" s="39">
        <v>56</v>
      </c>
      <c r="G430" s="34" t="s">
        <v>458</v>
      </c>
      <c r="H430" s="36">
        <v>0.14998890283161301</v>
      </c>
      <c r="I430" s="37">
        <v>1.35963750787013E-2</v>
      </c>
      <c r="J430" s="37">
        <v>0.80996434268765805</v>
      </c>
      <c r="K430" s="39">
        <v>8</v>
      </c>
      <c r="M430" s="34" t="s">
        <v>1149</v>
      </c>
      <c r="N430" s="36">
        <v>8.5844101745518694E-2</v>
      </c>
      <c r="O430" s="37">
        <v>7.0541810155697699E-3</v>
      </c>
      <c r="P430" s="37">
        <v>7.8361204110235796E-2</v>
      </c>
      <c r="Q430" s="39">
        <v>80</v>
      </c>
      <c r="S430" s="34" t="s">
        <v>654</v>
      </c>
      <c r="T430" s="36">
        <v>8.1976568062070099E-2</v>
      </c>
      <c r="U430" s="37">
        <v>2.98956633925028E-2</v>
      </c>
      <c r="V430" s="37">
        <v>0.27058270928488498</v>
      </c>
      <c r="W430" s="39">
        <v>4</v>
      </c>
      <c r="Y430" s="34" t="s">
        <v>677</v>
      </c>
      <c r="Z430" s="36">
        <v>0.15693583899459199</v>
      </c>
      <c r="AA430" s="37">
        <v>1.09127372209695E-2</v>
      </c>
      <c r="AB430" s="37">
        <v>0.14338614349315701</v>
      </c>
      <c r="AC430" s="39">
        <v>13</v>
      </c>
      <c r="AE430" s="34" t="s">
        <v>1217</v>
      </c>
      <c r="AF430" s="36">
        <v>5.1046417558903601E-2</v>
      </c>
      <c r="AG430" s="37">
        <v>4.4874928724091901E-3</v>
      </c>
      <c r="AH430" s="37">
        <v>0.14664111700437399</v>
      </c>
      <c r="AI430" s="39">
        <v>40</v>
      </c>
      <c r="AK430" s="34" t="s">
        <v>841</v>
      </c>
      <c r="AL430" s="36">
        <v>0.116994036311206</v>
      </c>
      <c r="AM430" s="37">
        <v>2.2099268448329899E-2</v>
      </c>
      <c r="AN430" s="37">
        <v>0.201442503598383</v>
      </c>
      <c r="AO430" s="39">
        <v>4</v>
      </c>
    </row>
    <row r="431" spans="1:41" x14ac:dyDescent="0.25">
      <c r="A431" s="34" t="s">
        <v>462</v>
      </c>
      <c r="B431" s="36">
        <v>0.27578668266745698</v>
      </c>
      <c r="C431" s="37">
        <v>2.3364865110182698E-2</v>
      </c>
      <c r="D431" s="37">
        <v>1.1502099278033999</v>
      </c>
      <c r="E431" s="39">
        <v>3</v>
      </c>
      <c r="G431" s="34" t="s">
        <v>460</v>
      </c>
      <c r="H431" s="36">
        <v>0.168993348428947</v>
      </c>
      <c r="I431" s="37">
        <v>6.7220690360951393E-2</v>
      </c>
      <c r="J431" s="37">
        <v>0.18557867761351901</v>
      </c>
      <c r="K431" s="39">
        <v>21</v>
      </c>
      <c r="M431" s="34" t="s">
        <v>485</v>
      </c>
      <c r="N431" s="36">
        <v>3.4580197150889398E-2</v>
      </c>
      <c r="O431" s="37">
        <v>1.3755007205374901E-2</v>
      </c>
      <c r="P431" s="37">
        <v>0.13126616788067699</v>
      </c>
      <c r="Q431" s="39">
        <v>71</v>
      </c>
      <c r="S431" s="34" t="s">
        <v>656</v>
      </c>
      <c r="T431" s="36">
        <v>8.7971009188775803E-2</v>
      </c>
      <c r="U431" s="37">
        <v>1.15291980435226E-2</v>
      </c>
      <c r="V431" s="37">
        <v>8.8792190338673305E-2</v>
      </c>
      <c r="W431" s="39">
        <v>66</v>
      </c>
      <c r="Y431" s="34" t="s">
        <v>678</v>
      </c>
      <c r="Z431" s="36">
        <v>0.119288679146642</v>
      </c>
      <c r="AA431" s="37">
        <v>3.44625925525084E-2</v>
      </c>
      <c r="AB431" s="37">
        <v>0.382763123658177</v>
      </c>
      <c r="AC431" s="39">
        <v>5</v>
      </c>
      <c r="AE431" s="34" t="s">
        <v>667</v>
      </c>
      <c r="AF431" s="36">
        <v>0.18715607922014299</v>
      </c>
      <c r="AG431" s="37">
        <v>9.0186013124619102E-2</v>
      </c>
      <c r="AH431" s="37">
        <v>9.0532515052349397E-2</v>
      </c>
      <c r="AI431" s="39">
        <v>40</v>
      </c>
      <c r="AK431" s="34" t="s">
        <v>843</v>
      </c>
      <c r="AL431" s="36">
        <v>0.175720485975461</v>
      </c>
      <c r="AM431" s="37">
        <v>5.94107476168775E-2</v>
      </c>
      <c r="AN431" s="37">
        <v>0.41692887821685198</v>
      </c>
      <c r="AO431" s="39">
        <v>5</v>
      </c>
    </row>
    <row r="432" spans="1:41" x14ac:dyDescent="0.25">
      <c r="A432" s="34" t="s">
        <v>463</v>
      </c>
      <c r="B432" s="36">
        <v>2.7367478764443801E-2</v>
      </c>
      <c r="C432" s="37">
        <v>1.0885995413944201E-2</v>
      </c>
      <c r="D432" s="37">
        <v>0.50892449462200695</v>
      </c>
      <c r="E432" s="39">
        <v>18</v>
      </c>
      <c r="G432" s="34" t="s">
        <v>461</v>
      </c>
      <c r="H432" s="36">
        <v>0.13015966967625101</v>
      </c>
      <c r="I432" s="37">
        <v>2.93598924998816E-2</v>
      </c>
      <c r="J432" s="37">
        <v>0.157362675081447</v>
      </c>
      <c r="K432" s="39">
        <v>56</v>
      </c>
      <c r="M432" s="34" t="s">
        <v>486</v>
      </c>
      <c r="N432" s="36">
        <v>0.149298138629229</v>
      </c>
      <c r="O432" s="37">
        <v>5.9386502732569901E-2</v>
      </c>
      <c r="P432" s="37">
        <v>1.2195311293754001</v>
      </c>
      <c r="Q432" s="39">
        <v>3</v>
      </c>
      <c r="S432" s="34" t="s">
        <v>657</v>
      </c>
      <c r="T432" s="36">
        <v>7.0297368204820104E-2</v>
      </c>
      <c r="U432" s="37">
        <v>1.30646300027052E-2</v>
      </c>
      <c r="V432" s="37">
        <v>0.14321740365691299</v>
      </c>
      <c r="W432" s="39">
        <v>43</v>
      </c>
      <c r="Y432" s="34" t="s">
        <v>680</v>
      </c>
      <c r="Z432" s="36">
        <v>0.104268597660925</v>
      </c>
      <c r="AA432" s="37">
        <v>1.00266590774136E-2</v>
      </c>
      <c r="AB432" s="37">
        <v>0.52307059068898698</v>
      </c>
      <c r="AC432" s="39">
        <v>30</v>
      </c>
      <c r="AE432" s="34" t="s">
        <v>1219</v>
      </c>
      <c r="AF432" s="36">
        <v>5.4431424093247097E-2</v>
      </c>
      <c r="AG432" s="37">
        <v>8.7306582525077496E-3</v>
      </c>
      <c r="AH432" s="37">
        <v>0.40172061341263399</v>
      </c>
      <c r="AI432" s="39">
        <v>20</v>
      </c>
      <c r="AK432" s="34" t="s">
        <v>844</v>
      </c>
      <c r="AL432" s="36">
        <v>0.37768020980510297</v>
      </c>
      <c r="AM432" s="37">
        <v>2.34346007276784E-2</v>
      </c>
      <c r="AN432" s="37">
        <v>0.13382957077185501</v>
      </c>
      <c r="AO432" s="39">
        <v>30</v>
      </c>
    </row>
    <row r="433" spans="1:41" x14ac:dyDescent="0.25">
      <c r="A433" s="34" t="s">
        <v>464</v>
      </c>
      <c r="B433" s="36">
        <v>0.11020351251037901</v>
      </c>
      <c r="C433" s="37">
        <v>2.2167750249749402E-2</v>
      </c>
      <c r="D433" s="37">
        <v>0.105073892717589</v>
      </c>
      <c r="E433" s="39">
        <v>56</v>
      </c>
      <c r="G433" s="34" t="s">
        <v>1137</v>
      </c>
      <c r="H433" s="36">
        <v>4.16803022688551E-2</v>
      </c>
      <c r="I433" s="37">
        <v>4.8046429093900498E-3</v>
      </c>
      <c r="J433" s="37">
        <v>4.3140417945434301E-2</v>
      </c>
      <c r="K433" s="39">
        <v>66</v>
      </c>
      <c r="M433" s="34" t="s">
        <v>487</v>
      </c>
      <c r="N433" s="36">
        <v>9.6301229610534098E-2</v>
      </c>
      <c r="O433" s="37">
        <v>1.41742868175074E-2</v>
      </c>
      <c r="P433" s="37">
        <v>0.43775568132194997</v>
      </c>
      <c r="Q433" s="39">
        <v>10</v>
      </c>
      <c r="S433" s="34" t="s">
        <v>658</v>
      </c>
      <c r="T433" s="36">
        <v>4.73326191242711E-2</v>
      </c>
      <c r="U433" s="37">
        <v>3.1228566385607899E-2</v>
      </c>
      <c r="V433" s="37">
        <v>0.18306283605690299</v>
      </c>
      <c r="W433" s="39">
        <v>8</v>
      </c>
      <c r="Y433" s="34" t="s">
        <v>681</v>
      </c>
      <c r="Z433" s="36">
        <v>5.0070811142645499E-2</v>
      </c>
      <c r="AA433" s="37">
        <v>1.99167276300025E-2</v>
      </c>
      <c r="AB433" s="37">
        <v>8.9710157001655494E-2</v>
      </c>
      <c r="AC433" s="39">
        <v>25</v>
      </c>
      <c r="AE433" s="34" t="s">
        <v>1220</v>
      </c>
      <c r="AF433" s="36">
        <v>4.4023357304980602E-2</v>
      </c>
      <c r="AG433" s="37">
        <v>4.2237182863191104E-3</v>
      </c>
      <c r="AH433" s="37">
        <v>9.3497207233766699E-2</v>
      </c>
      <c r="AI433" s="39">
        <v>10</v>
      </c>
      <c r="AK433" s="34" t="s">
        <v>846</v>
      </c>
      <c r="AL433" s="36">
        <v>4.6421055355367398E-2</v>
      </c>
      <c r="AM433" s="37">
        <v>3.6843116143343103E-2</v>
      </c>
      <c r="AN433" s="37">
        <v>0.101515438581842</v>
      </c>
      <c r="AO433" s="39">
        <v>51</v>
      </c>
    </row>
    <row r="434" spans="1:41" x14ac:dyDescent="0.25">
      <c r="A434" s="34" t="s">
        <v>465</v>
      </c>
      <c r="B434" s="36">
        <v>2.3181295871406798E-2</v>
      </c>
      <c r="C434" s="37">
        <v>2.25976826573847E-2</v>
      </c>
      <c r="D434" s="37">
        <v>1.8181755787788401E-2</v>
      </c>
      <c r="E434" s="39">
        <v>74</v>
      </c>
      <c r="G434" s="34" t="s">
        <v>462</v>
      </c>
      <c r="H434" s="36">
        <v>0.27578668266745698</v>
      </c>
      <c r="I434" s="37">
        <v>2.3364865110182698E-2</v>
      </c>
      <c r="J434" s="37">
        <v>1.1502099278033999</v>
      </c>
      <c r="K434" s="39">
        <v>3</v>
      </c>
      <c r="M434" s="34" t="s">
        <v>1412</v>
      </c>
      <c r="N434" s="36">
        <v>3.7554713244057299E-2</v>
      </c>
      <c r="O434" s="37">
        <v>7.4611975878312899E-3</v>
      </c>
      <c r="P434" s="37">
        <v>8.8486360957625104E-2</v>
      </c>
      <c r="Q434" s="39">
        <v>67</v>
      </c>
      <c r="S434" s="34" t="s">
        <v>659</v>
      </c>
      <c r="T434" s="36">
        <v>9.2340174613115E-2</v>
      </c>
      <c r="U434" s="37">
        <v>2.2798757727031799E-2</v>
      </c>
      <c r="V434" s="37">
        <v>0.30736042223467602</v>
      </c>
      <c r="W434" s="39">
        <v>5</v>
      </c>
      <c r="Y434" s="34" t="s">
        <v>682</v>
      </c>
      <c r="Z434" s="36">
        <v>6.5700335680474606E-2</v>
      </c>
      <c r="AA434" s="37">
        <v>3.8513137598551302E-2</v>
      </c>
      <c r="AB434" s="37">
        <v>0.154388752694958</v>
      </c>
      <c r="AC434" s="39">
        <v>15</v>
      </c>
      <c r="AE434" s="34" t="s">
        <v>670</v>
      </c>
      <c r="AF434" s="36">
        <v>0.94713846787021005</v>
      </c>
      <c r="AG434" s="37">
        <v>0.40818061814377699</v>
      </c>
      <c r="AH434" s="37">
        <v>3.7603797049722898</v>
      </c>
      <c r="AI434" s="39">
        <v>3</v>
      </c>
      <c r="AK434" s="34" t="s">
        <v>851</v>
      </c>
      <c r="AL434" s="36">
        <v>0.25833568510344501</v>
      </c>
      <c r="AM434" s="37">
        <v>1.36704325253043E-2</v>
      </c>
      <c r="AN434" s="37">
        <v>0.271959261996994</v>
      </c>
      <c r="AO434" s="39">
        <v>11</v>
      </c>
    </row>
    <row r="435" spans="1:41" x14ac:dyDescent="0.25">
      <c r="A435" s="34" t="s">
        <v>466</v>
      </c>
      <c r="B435" s="36">
        <v>0.101542746399409</v>
      </c>
      <c r="C435" s="37">
        <v>1.5591145048367099E-2</v>
      </c>
      <c r="D435" s="37">
        <v>7.1092971505789498E-2</v>
      </c>
      <c r="E435" s="39">
        <v>27</v>
      </c>
      <c r="G435" s="34" t="s">
        <v>464</v>
      </c>
      <c r="H435" s="36">
        <v>0.11020351251037901</v>
      </c>
      <c r="I435" s="37">
        <v>2.2167750249749402E-2</v>
      </c>
      <c r="J435" s="37">
        <v>0.105073892717589</v>
      </c>
      <c r="K435" s="39">
        <v>56</v>
      </c>
      <c r="M435" s="34" t="s">
        <v>489</v>
      </c>
      <c r="N435" s="36">
        <v>0.12984202880085</v>
      </c>
      <c r="O435" s="37">
        <v>1.01614149777814E-2</v>
      </c>
      <c r="P435" s="37">
        <v>0.117650368445366</v>
      </c>
      <c r="Q435" s="39">
        <v>57</v>
      </c>
      <c r="S435" s="34" t="s">
        <v>662</v>
      </c>
      <c r="T435" s="36">
        <v>0.231266515134298</v>
      </c>
      <c r="U435" s="37">
        <v>2.1345559669571999E-2</v>
      </c>
      <c r="V435" s="37">
        <v>0.39190132904554997</v>
      </c>
      <c r="W435" s="39">
        <v>5</v>
      </c>
      <c r="Y435" s="34" t="s">
        <v>683</v>
      </c>
      <c r="Z435" s="36">
        <v>6.9648187102304193E-2</v>
      </c>
      <c r="AA435" s="37">
        <v>4.3501900395089603E-2</v>
      </c>
      <c r="AB435" s="37">
        <v>0.119690839374074</v>
      </c>
      <c r="AC435" s="39">
        <v>9</v>
      </c>
      <c r="AE435" s="34" t="s">
        <v>1221</v>
      </c>
      <c r="AF435" s="36">
        <v>6.23609541717383E-2</v>
      </c>
      <c r="AG435" s="37">
        <v>5.4120390092497099E-3</v>
      </c>
      <c r="AH435" s="37">
        <v>0.20019292399598401</v>
      </c>
      <c r="AI435" s="39">
        <v>17</v>
      </c>
      <c r="AK435" s="34" t="s">
        <v>852</v>
      </c>
      <c r="AL435" s="36">
        <v>4.221110160344E-2</v>
      </c>
      <c r="AM435" s="37">
        <v>1.12753201361673E-2</v>
      </c>
      <c r="AN435" s="37">
        <v>0.20785119499148999</v>
      </c>
      <c r="AO435" s="39">
        <v>9</v>
      </c>
    </row>
    <row r="436" spans="1:41" x14ac:dyDescent="0.25">
      <c r="A436" s="34" t="s">
        <v>467</v>
      </c>
      <c r="B436" s="36">
        <v>7.3299100135892706E-2</v>
      </c>
      <c r="C436" s="37">
        <v>1.02503320037746E-2</v>
      </c>
      <c r="D436" s="37">
        <v>6.1533172477013703E-2</v>
      </c>
      <c r="E436" s="39">
        <v>41</v>
      </c>
      <c r="G436" s="34" t="s">
        <v>1138</v>
      </c>
      <c r="H436" s="36">
        <v>4.1377229154348397E-2</v>
      </c>
      <c r="I436" s="37">
        <v>3.07485670714092E-3</v>
      </c>
      <c r="J436" s="37">
        <v>5.7138263731428697E-2</v>
      </c>
      <c r="K436" s="39">
        <v>41</v>
      </c>
      <c r="M436" s="34" t="s">
        <v>490</v>
      </c>
      <c r="N436" s="36">
        <v>5.8808913001898798E-2</v>
      </c>
      <c r="O436" s="37">
        <v>1.30736631134782E-2</v>
      </c>
      <c r="P436" s="37">
        <v>0.17616709272935799</v>
      </c>
      <c r="Q436" s="39">
        <v>29</v>
      </c>
      <c r="S436" s="34" t="s">
        <v>664</v>
      </c>
      <c r="T436" s="36">
        <v>4.35200664585483E-2</v>
      </c>
      <c r="U436" s="37">
        <v>1.73110299257021E-2</v>
      </c>
      <c r="V436" s="37">
        <v>0.14575002525069899</v>
      </c>
      <c r="W436" s="39">
        <v>62</v>
      </c>
      <c r="Y436" s="34" t="s">
        <v>686</v>
      </c>
      <c r="Z436" s="36">
        <v>0.15584370121872901</v>
      </c>
      <c r="AA436" s="37">
        <v>1.6824567097292398E-2</v>
      </c>
      <c r="AB436" s="37">
        <v>0.32498238210680602</v>
      </c>
      <c r="AC436" s="39">
        <v>30</v>
      </c>
      <c r="AE436" s="34" t="s">
        <v>1223</v>
      </c>
      <c r="AF436" s="36">
        <v>4.4070354996555899E-2</v>
      </c>
      <c r="AG436" s="37">
        <v>7.1248638317965504E-3</v>
      </c>
      <c r="AH436" s="37">
        <v>0.116247074345914</v>
      </c>
      <c r="AI436" s="39">
        <v>19</v>
      </c>
      <c r="AK436" s="34" t="s">
        <v>853</v>
      </c>
      <c r="AL436" s="36">
        <v>0.66662686356677903</v>
      </c>
      <c r="AM436" s="37">
        <v>4.3122859976320697E-2</v>
      </c>
      <c r="AN436" s="37">
        <v>2.3594934132113199</v>
      </c>
      <c r="AO436" s="39">
        <v>9</v>
      </c>
    </row>
    <row r="437" spans="1:41" x14ac:dyDescent="0.25">
      <c r="A437" s="34" t="s">
        <v>468</v>
      </c>
      <c r="B437" s="36">
        <v>5.8439687096152097E-2</v>
      </c>
      <c r="C437" s="37">
        <v>1.4357531057744601E-2</v>
      </c>
      <c r="D437" s="37">
        <v>2.8998724804094898E-2</v>
      </c>
      <c r="E437" s="39">
        <v>63</v>
      </c>
      <c r="G437" s="34" t="s">
        <v>1139</v>
      </c>
      <c r="H437" s="36">
        <v>7.5274901463348004E-2</v>
      </c>
      <c r="I437" s="37">
        <v>5.5808649234607701E-3</v>
      </c>
      <c r="J437" s="37">
        <v>3.8095620109165597E-2</v>
      </c>
      <c r="K437" s="39">
        <v>69</v>
      </c>
      <c r="M437" s="34" t="s">
        <v>491</v>
      </c>
      <c r="N437" s="36">
        <v>0.108592274459489</v>
      </c>
      <c r="O437" s="37">
        <v>2.60386406826182E-2</v>
      </c>
      <c r="P437" s="37">
        <v>7.8089299693513803E-2</v>
      </c>
      <c r="Q437" s="39">
        <v>45</v>
      </c>
      <c r="S437" s="34" t="s">
        <v>666</v>
      </c>
      <c r="T437" s="36">
        <v>7.7037061911629803E-2</v>
      </c>
      <c r="U437" s="37">
        <v>2.0907943951258001E-2</v>
      </c>
      <c r="V437" s="37">
        <v>6.0572601162773798E-2</v>
      </c>
      <c r="W437" s="39">
        <v>44</v>
      </c>
      <c r="Y437" s="34" t="s">
        <v>687</v>
      </c>
      <c r="Z437" s="36">
        <v>2.3824394782371101E-2</v>
      </c>
      <c r="AA437" s="37">
        <v>9.4766585761580004E-3</v>
      </c>
      <c r="AB437" s="37">
        <v>0.172577639344448</v>
      </c>
      <c r="AC437" s="39">
        <v>12</v>
      </c>
      <c r="AE437" s="34" t="s">
        <v>673</v>
      </c>
      <c r="AF437" s="36">
        <v>0.14232444975370701</v>
      </c>
      <c r="AG437" s="37">
        <v>1.27289961985358E-2</v>
      </c>
      <c r="AH437" s="37">
        <v>0.20245218412754801</v>
      </c>
      <c r="AI437" s="39">
        <v>12</v>
      </c>
      <c r="AK437" s="34" t="s">
        <v>854</v>
      </c>
      <c r="AL437" s="36">
        <v>0.17878556150840799</v>
      </c>
      <c r="AM437" s="37">
        <v>1.2907078058999299E-2</v>
      </c>
      <c r="AN437" s="37">
        <v>0.27412090791079802</v>
      </c>
      <c r="AO437" s="39">
        <v>8</v>
      </c>
    </row>
    <row r="438" spans="1:41" x14ac:dyDescent="0.25">
      <c r="A438" s="34" t="s">
        <v>469</v>
      </c>
      <c r="B438" s="36">
        <v>6.4231067048367799E-2</v>
      </c>
      <c r="C438" s="37">
        <v>1.1744047831082899E-2</v>
      </c>
      <c r="D438" s="37">
        <v>0.107057989837646</v>
      </c>
      <c r="E438" s="39">
        <v>52</v>
      </c>
      <c r="G438" s="34" t="s">
        <v>1140</v>
      </c>
      <c r="H438" s="36">
        <v>0.17252497007315001</v>
      </c>
      <c r="I438" s="37">
        <v>4.2123877662736398E-3</v>
      </c>
      <c r="J438" s="37">
        <v>6.6997199965568494E-2</v>
      </c>
      <c r="K438" s="39">
        <v>15</v>
      </c>
      <c r="M438" s="34" t="s">
        <v>492</v>
      </c>
      <c r="N438" s="36">
        <v>6.6125677545198602E-2</v>
      </c>
      <c r="O438" s="37">
        <v>1.8548659198581799E-2</v>
      </c>
      <c r="P438" s="37">
        <v>0.135465957307012</v>
      </c>
      <c r="Q438" s="39">
        <v>10</v>
      </c>
      <c r="S438" s="34" t="s">
        <v>667</v>
      </c>
      <c r="T438" s="36">
        <v>0.18715607922014299</v>
      </c>
      <c r="U438" s="37">
        <v>9.0186013124619102E-2</v>
      </c>
      <c r="V438" s="37">
        <v>9.0532515052349397E-2</v>
      </c>
      <c r="W438" s="39">
        <v>40</v>
      </c>
      <c r="Y438" s="34" t="s">
        <v>688</v>
      </c>
      <c r="Z438" s="36">
        <v>0.12463223844674499</v>
      </c>
      <c r="AA438" s="37">
        <v>3.9663218230738602E-2</v>
      </c>
      <c r="AB438" s="37">
        <v>0.45089076058870697</v>
      </c>
      <c r="AC438" s="39">
        <v>10</v>
      </c>
      <c r="AE438" s="34" t="s">
        <v>675</v>
      </c>
      <c r="AF438" s="36">
        <v>0.14846851086701299</v>
      </c>
      <c r="AG438" s="37">
        <v>2.40374045044572E-2</v>
      </c>
      <c r="AH438" s="37">
        <v>0.18826631522366599</v>
      </c>
      <c r="AI438" s="39">
        <v>80</v>
      </c>
      <c r="AK438" s="34" t="s">
        <v>855</v>
      </c>
      <c r="AL438" s="36">
        <v>0.12550589028039499</v>
      </c>
      <c r="AM438" s="37">
        <v>2.0163794210997999E-2</v>
      </c>
      <c r="AN438" s="37">
        <v>0.13919723397309799</v>
      </c>
      <c r="AO438" s="39">
        <v>48</v>
      </c>
    </row>
    <row r="439" spans="1:41" x14ac:dyDescent="0.25">
      <c r="A439" s="34" t="s">
        <v>470</v>
      </c>
      <c r="B439" s="36">
        <v>0.403562400598244</v>
      </c>
      <c r="C439" s="37">
        <v>0.13826394700094799</v>
      </c>
      <c r="D439" s="37">
        <v>1.68221397332712</v>
      </c>
      <c r="E439" s="39">
        <v>5</v>
      </c>
      <c r="G439" s="34" t="s">
        <v>1141</v>
      </c>
      <c r="H439" s="36">
        <v>5.44436466281885E-2</v>
      </c>
      <c r="I439" s="37">
        <v>2.76543372767758E-3</v>
      </c>
      <c r="J439" s="37">
        <v>2.69383563421654E-2</v>
      </c>
      <c r="K439" s="39">
        <v>17</v>
      </c>
      <c r="M439" s="34" t="s">
        <v>493</v>
      </c>
      <c r="N439" s="36">
        <v>0.20178730801880099</v>
      </c>
      <c r="O439" s="37">
        <v>8.0265183672627499E-2</v>
      </c>
      <c r="P439" s="37">
        <v>0.80309531972674397</v>
      </c>
      <c r="Q439" s="39">
        <v>6</v>
      </c>
      <c r="S439" s="34" t="s">
        <v>668</v>
      </c>
      <c r="T439" s="36">
        <v>7.5827843005158199E-2</v>
      </c>
      <c r="U439" s="37">
        <v>1.1980827217944299E-2</v>
      </c>
      <c r="V439" s="37">
        <v>5.2291530442670799E-2</v>
      </c>
      <c r="W439" s="39">
        <v>26</v>
      </c>
      <c r="Y439" s="34" t="s">
        <v>689</v>
      </c>
      <c r="Z439" s="36">
        <v>4.7962063951107602E-2</v>
      </c>
      <c r="AA439" s="37">
        <v>1.0433158791791399E-2</v>
      </c>
      <c r="AB439" s="37">
        <v>0.51083759515347904</v>
      </c>
      <c r="AC439" s="39">
        <v>5</v>
      </c>
      <c r="AE439" s="34" t="s">
        <v>676</v>
      </c>
      <c r="AF439" s="36">
        <v>0.67557258870056103</v>
      </c>
      <c r="AG439" s="37">
        <v>5.3685573493722202E-2</v>
      </c>
      <c r="AH439" s="37">
        <v>2.3844033361064501</v>
      </c>
      <c r="AI439" s="39">
        <v>4</v>
      </c>
      <c r="AK439" s="34" t="s">
        <v>856</v>
      </c>
      <c r="AL439" s="36">
        <v>0.21562921847323099</v>
      </c>
      <c r="AM439" s="37">
        <v>0.26371268506524698</v>
      </c>
      <c r="AN439" s="37">
        <v>0.40633148789846402</v>
      </c>
      <c r="AO439" s="39">
        <v>3</v>
      </c>
    </row>
    <row r="440" spans="1:41" x14ac:dyDescent="0.25">
      <c r="A440" s="34" t="s">
        <v>471</v>
      </c>
      <c r="B440" s="36">
        <v>0.12141682765098601</v>
      </c>
      <c r="C440" s="37">
        <v>2.3571256091990098E-2</v>
      </c>
      <c r="D440" s="37">
        <v>0.11327279123020099</v>
      </c>
      <c r="E440" s="39">
        <v>47</v>
      </c>
      <c r="G440" s="34" t="s">
        <v>466</v>
      </c>
      <c r="H440" s="36">
        <v>0.101542746399409</v>
      </c>
      <c r="I440" s="37">
        <v>1.5591145048367099E-2</v>
      </c>
      <c r="J440" s="37">
        <v>7.1092971505789498E-2</v>
      </c>
      <c r="K440" s="39">
        <v>27</v>
      </c>
      <c r="M440" s="34" t="s">
        <v>494</v>
      </c>
      <c r="N440" s="36">
        <v>0.11246676645690699</v>
      </c>
      <c r="O440" s="37">
        <v>9.2705926748195399E-3</v>
      </c>
      <c r="P440" s="37">
        <v>0.26233888274421302</v>
      </c>
      <c r="Q440" s="39">
        <v>18</v>
      </c>
      <c r="S440" s="34" t="s">
        <v>670</v>
      </c>
      <c r="T440" s="36">
        <v>0.94713846787021005</v>
      </c>
      <c r="U440" s="37">
        <v>0.40818061814377699</v>
      </c>
      <c r="V440" s="37">
        <v>3.7603797049722898</v>
      </c>
      <c r="W440" s="39">
        <v>3</v>
      </c>
      <c r="Y440" s="34" t="s">
        <v>691</v>
      </c>
      <c r="Z440" s="36">
        <v>3.06004433790549E-2</v>
      </c>
      <c r="AA440" s="37">
        <v>1.21719756926181E-2</v>
      </c>
      <c r="AB440" s="37">
        <v>0.16874490290925701</v>
      </c>
      <c r="AC440" s="39">
        <v>21</v>
      </c>
      <c r="AE440" s="34" t="s">
        <v>677</v>
      </c>
      <c r="AF440" s="36">
        <v>0.15693583899459199</v>
      </c>
      <c r="AG440" s="37">
        <v>1.09127372209695E-2</v>
      </c>
      <c r="AH440" s="37">
        <v>0.14338614349315701</v>
      </c>
      <c r="AI440" s="39">
        <v>13</v>
      </c>
      <c r="AK440" s="34" t="s">
        <v>857</v>
      </c>
      <c r="AL440" s="36">
        <v>5.46955240794081E-2</v>
      </c>
      <c r="AM440" s="37">
        <v>1.3375849384178001E-2</v>
      </c>
      <c r="AN440" s="37">
        <v>0.15167926128286699</v>
      </c>
      <c r="AO440" s="39">
        <v>61</v>
      </c>
    </row>
    <row r="441" spans="1:41" x14ac:dyDescent="0.25">
      <c r="A441" s="34" t="s">
        <v>472</v>
      </c>
      <c r="B441" s="36">
        <v>5.60149779264889E-2</v>
      </c>
      <c r="C441" s="37">
        <v>3.8344890725599302E-2</v>
      </c>
      <c r="D441" s="37">
        <v>0.471652729236678</v>
      </c>
      <c r="E441" s="39">
        <v>19</v>
      </c>
      <c r="G441" s="34" t="s">
        <v>467</v>
      </c>
      <c r="H441" s="36">
        <v>7.3299100135892706E-2</v>
      </c>
      <c r="I441" s="37">
        <v>1.02503320037746E-2</v>
      </c>
      <c r="J441" s="37">
        <v>6.1533172477013703E-2</v>
      </c>
      <c r="K441" s="39">
        <v>41</v>
      </c>
      <c r="M441" s="34" t="s">
        <v>495</v>
      </c>
      <c r="N441" s="36">
        <v>6.3765057915578502E-2</v>
      </c>
      <c r="O441" s="37">
        <v>1.3224303867054799E-2</v>
      </c>
      <c r="P441" s="37">
        <v>0.133813468626239</v>
      </c>
      <c r="Q441" s="39">
        <v>14</v>
      </c>
      <c r="S441" s="34" t="s">
        <v>673</v>
      </c>
      <c r="T441" s="36">
        <v>0.14232444975370701</v>
      </c>
      <c r="U441" s="37">
        <v>1.27289961985358E-2</v>
      </c>
      <c r="V441" s="37">
        <v>0.20245218412754801</v>
      </c>
      <c r="W441" s="39">
        <v>12</v>
      </c>
      <c r="Y441" s="34" t="s">
        <v>692</v>
      </c>
      <c r="Z441" s="36">
        <v>5.4408876930843297E-3</v>
      </c>
      <c r="AA441" s="37">
        <v>1.0911303256192601E-2</v>
      </c>
      <c r="AB441" s="37">
        <v>9.3164196638636301E-2</v>
      </c>
      <c r="AC441" s="39">
        <v>19</v>
      </c>
      <c r="AE441" s="34" t="s">
        <v>678</v>
      </c>
      <c r="AF441" s="36">
        <v>0.119288679146642</v>
      </c>
      <c r="AG441" s="37">
        <v>3.44625925525084E-2</v>
      </c>
      <c r="AH441" s="37">
        <v>0.382763123658177</v>
      </c>
      <c r="AI441" s="39">
        <v>5</v>
      </c>
      <c r="AK441" s="34" t="s">
        <v>859</v>
      </c>
      <c r="AL441" s="36">
        <v>9.6858524208189994E-2</v>
      </c>
      <c r="AM441" s="37">
        <v>8.8826946897612204E-3</v>
      </c>
      <c r="AN441" s="37">
        <v>8.9738990591086698E-2</v>
      </c>
      <c r="AO441" s="39">
        <v>12</v>
      </c>
    </row>
    <row r="442" spans="1:41" x14ac:dyDescent="0.25">
      <c r="A442" s="34" t="s">
        <v>473</v>
      </c>
      <c r="B442" s="36">
        <v>3.7904030537631E-2</v>
      </c>
      <c r="C442" s="37">
        <v>2.5818146423769301E-2</v>
      </c>
      <c r="D442" s="37">
        <v>0.17027649080757201</v>
      </c>
      <c r="E442" s="39">
        <v>50</v>
      </c>
      <c r="G442" s="34" t="s">
        <v>468</v>
      </c>
      <c r="H442" s="36">
        <v>5.8439687096152097E-2</v>
      </c>
      <c r="I442" s="37">
        <v>1.4357531057744601E-2</v>
      </c>
      <c r="J442" s="37">
        <v>2.8998724804094898E-2</v>
      </c>
      <c r="K442" s="39">
        <v>63</v>
      </c>
      <c r="M442" s="34" t="s">
        <v>1413</v>
      </c>
      <c r="N442" s="36">
        <v>9.9181726118811094E-3</v>
      </c>
      <c r="O442" s="37">
        <v>3.9451636190879196E-3</v>
      </c>
      <c r="P442" s="37">
        <v>0.201916083198772</v>
      </c>
      <c r="Q442" s="39">
        <v>25</v>
      </c>
      <c r="S442" s="34" t="s">
        <v>675</v>
      </c>
      <c r="T442" s="36">
        <v>0.14846851086701299</v>
      </c>
      <c r="U442" s="37">
        <v>2.40374045044572E-2</v>
      </c>
      <c r="V442" s="37">
        <v>0.18826631522366599</v>
      </c>
      <c r="W442" s="39">
        <v>80</v>
      </c>
      <c r="Y442" s="34" t="s">
        <v>695</v>
      </c>
      <c r="Z442" s="36">
        <v>5.33165151917065E-2</v>
      </c>
      <c r="AA442" s="37">
        <v>3.4209484290830303E-2</v>
      </c>
      <c r="AB442" s="37">
        <v>0.12664482680157199</v>
      </c>
      <c r="AC442" s="39">
        <v>27</v>
      </c>
      <c r="AE442" s="34" t="s">
        <v>680</v>
      </c>
      <c r="AF442" s="36">
        <v>0.104268597660925</v>
      </c>
      <c r="AG442" s="37">
        <v>1.00266590774136E-2</v>
      </c>
      <c r="AH442" s="37">
        <v>0.52307059068898698</v>
      </c>
      <c r="AI442" s="39">
        <v>30</v>
      </c>
      <c r="AK442" s="34" t="s">
        <v>863</v>
      </c>
      <c r="AL442" s="36">
        <v>0.13844453846101601</v>
      </c>
      <c r="AM442" s="37">
        <v>1.0807407751258999E-2</v>
      </c>
      <c r="AN442" s="37">
        <v>0.15435004376941699</v>
      </c>
      <c r="AO442" s="39">
        <v>55</v>
      </c>
    </row>
    <row r="443" spans="1:41" x14ac:dyDescent="0.25">
      <c r="A443" s="34" t="s">
        <v>474</v>
      </c>
      <c r="B443" s="36">
        <v>0.171173162054227</v>
      </c>
      <c r="C443" s="37">
        <v>3.5404476592099603E-2</v>
      </c>
      <c r="D443" s="37">
        <v>0.40549964092428098</v>
      </c>
      <c r="E443" s="39">
        <v>13</v>
      </c>
      <c r="G443" s="34" t="s">
        <v>469</v>
      </c>
      <c r="H443" s="36">
        <v>6.4231067048367799E-2</v>
      </c>
      <c r="I443" s="37">
        <v>1.1744047831082899E-2</v>
      </c>
      <c r="J443" s="37">
        <v>0.107057989837646</v>
      </c>
      <c r="K443" s="39">
        <v>52</v>
      </c>
      <c r="M443" s="34" t="s">
        <v>1414</v>
      </c>
      <c r="N443" s="36">
        <v>3.2762917478376702E-2</v>
      </c>
      <c r="O443" s="37">
        <v>3.68351416952178E-3</v>
      </c>
      <c r="P443" s="37">
        <v>9.6111477399294806E-2</v>
      </c>
      <c r="Q443" s="39">
        <v>24</v>
      </c>
      <c r="S443" s="34" t="s">
        <v>676</v>
      </c>
      <c r="T443" s="36">
        <v>0.67557258870056103</v>
      </c>
      <c r="U443" s="37">
        <v>5.3685573493722202E-2</v>
      </c>
      <c r="V443" s="37">
        <v>2.3844033361064501</v>
      </c>
      <c r="W443" s="39">
        <v>4</v>
      </c>
      <c r="Y443" s="34" t="s">
        <v>696</v>
      </c>
      <c r="Z443" s="36">
        <v>6.5727118888680394E-2</v>
      </c>
      <c r="AA443" s="37">
        <v>2.3666054543001799E-2</v>
      </c>
      <c r="AB443" s="37">
        <v>0.213924582298535</v>
      </c>
      <c r="AC443" s="39">
        <v>8</v>
      </c>
      <c r="AE443" s="34" t="s">
        <v>681</v>
      </c>
      <c r="AF443" s="36">
        <v>5.0070811142645499E-2</v>
      </c>
      <c r="AG443" s="37">
        <v>1.99167276300025E-2</v>
      </c>
      <c r="AH443" s="37">
        <v>8.9710157001655494E-2</v>
      </c>
      <c r="AI443" s="39">
        <v>25</v>
      </c>
      <c r="AK443" s="34" t="s">
        <v>864</v>
      </c>
      <c r="AL443" s="36">
        <v>0.19497323480705001</v>
      </c>
      <c r="AM443" s="37">
        <v>1.7502335534831302E-2</v>
      </c>
      <c r="AN443" s="37">
        <v>8.4056530387290204E-2</v>
      </c>
      <c r="AO443" s="39">
        <v>43</v>
      </c>
    </row>
    <row r="444" spans="1:41" x14ac:dyDescent="0.25">
      <c r="A444" s="34" t="s">
        <v>475</v>
      </c>
      <c r="B444" s="36">
        <v>2.3739003103925901E-2</v>
      </c>
      <c r="C444" s="37">
        <v>9.4426922240528292E-3</v>
      </c>
      <c r="D444" s="37">
        <v>0.14261308770419401</v>
      </c>
      <c r="E444" s="39">
        <v>56</v>
      </c>
      <c r="G444" s="34" t="s">
        <v>1142</v>
      </c>
      <c r="H444" s="36">
        <v>5.7446868613798302E-2</v>
      </c>
      <c r="I444" s="37">
        <v>3.88514147516933E-3</v>
      </c>
      <c r="J444" s="37">
        <v>3.1017083721788598E-2</v>
      </c>
      <c r="K444" s="39">
        <v>15</v>
      </c>
      <c r="M444" s="34" t="s">
        <v>498</v>
      </c>
      <c r="N444" s="36">
        <v>0.12660408829425701</v>
      </c>
      <c r="O444" s="37">
        <v>1.03105958265984E-2</v>
      </c>
      <c r="P444" s="37">
        <v>0.13944604653238901</v>
      </c>
      <c r="Q444" s="39">
        <v>64</v>
      </c>
      <c r="S444" s="34" t="s">
        <v>677</v>
      </c>
      <c r="T444" s="36">
        <v>0.15693583899459199</v>
      </c>
      <c r="U444" s="37">
        <v>1.09127372209695E-2</v>
      </c>
      <c r="V444" s="37">
        <v>0.14338614349315701</v>
      </c>
      <c r="W444" s="39">
        <v>13</v>
      </c>
      <c r="Y444" s="34" t="s">
        <v>698</v>
      </c>
      <c r="Z444" s="36">
        <v>0.39032448647214901</v>
      </c>
      <c r="AA444" s="37">
        <v>3.4233868064685702E-2</v>
      </c>
      <c r="AB444" s="37">
        <v>0.95975319532825198</v>
      </c>
      <c r="AC444" s="39">
        <v>8</v>
      </c>
      <c r="AE444" s="34" t="s">
        <v>682</v>
      </c>
      <c r="AF444" s="36">
        <v>6.5700335680474606E-2</v>
      </c>
      <c r="AG444" s="37">
        <v>3.8513137598551302E-2</v>
      </c>
      <c r="AH444" s="37">
        <v>0.154388752694958</v>
      </c>
      <c r="AI444" s="39">
        <v>15</v>
      </c>
      <c r="AK444" s="34" t="s">
        <v>867</v>
      </c>
      <c r="AL444" s="36">
        <v>6.0509112817107101E-2</v>
      </c>
      <c r="AM444" s="37">
        <v>1.27681964543465E-2</v>
      </c>
      <c r="AN444" s="37">
        <v>0.10424877699387</v>
      </c>
      <c r="AO444" s="39">
        <v>68</v>
      </c>
    </row>
    <row r="445" spans="1:41" x14ac:dyDescent="0.25">
      <c r="A445" s="34" t="s">
        <v>476</v>
      </c>
      <c r="B445" s="36">
        <v>4.3568240332365601E-2</v>
      </c>
      <c r="C445" s="37">
        <v>9.1231675877956903E-3</v>
      </c>
      <c r="D445" s="37">
        <v>0.26358107891329202</v>
      </c>
      <c r="E445" s="39">
        <v>46</v>
      </c>
      <c r="G445" s="34" t="s">
        <v>470</v>
      </c>
      <c r="H445" s="36">
        <v>0.403562400598244</v>
      </c>
      <c r="I445" s="37">
        <v>0.13826394700094799</v>
      </c>
      <c r="J445" s="37">
        <v>1.68221397332712</v>
      </c>
      <c r="K445" s="39">
        <v>5</v>
      </c>
      <c r="M445" s="34" t="s">
        <v>499</v>
      </c>
      <c r="N445" s="36">
        <v>3.9388793885502198E-2</v>
      </c>
      <c r="O445" s="37">
        <v>8.9813686555942004E-2</v>
      </c>
      <c r="P445" s="37">
        <v>0.103307544345423</v>
      </c>
      <c r="Q445" s="39">
        <v>78</v>
      </c>
      <c r="S445" s="34" t="s">
        <v>678</v>
      </c>
      <c r="T445" s="36">
        <v>0.119288679146642</v>
      </c>
      <c r="U445" s="37">
        <v>3.44625925525084E-2</v>
      </c>
      <c r="V445" s="37">
        <v>0.382763123658177</v>
      </c>
      <c r="W445" s="39">
        <v>5</v>
      </c>
      <c r="Y445" s="34" t="s">
        <v>699</v>
      </c>
      <c r="Z445" s="36">
        <v>0.14392093408334999</v>
      </c>
      <c r="AA445" s="37">
        <v>5.7247605520660001E-2</v>
      </c>
      <c r="AB445" s="37">
        <v>1.54076836079915</v>
      </c>
      <c r="AC445" s="39">
        <v>10</v>
      </c>
      <c r="AE445" s="34" t="s">
        <v>1224</v>
      </c>
      <c r="AF445" s="36">
        <v>4.0520553401257098E-2</v>
      </c>
      <c r="AG445" s="37">
        <v>2.20678924818626E-3</v>
      </c>
      <c r="AH445" s="37">
        <v>0.74348308519684103</v>
      </c>
      <c r="AI445" s="39">
        <v>27</v>
      </c>
      <c r="AK445" s="34" t="s">
        <v>869</v>
      </c>
      <c r="AL445" s="36">
        <v>9.0881659753127897E-2</v>
      </c>
      <c r="AM445" s="37">
        <v>1.1661944114832999E-2</v>
      </c>
      <c r="AN445" s="37">
        <v>0.17460793627809501</v>
      </c>
      <c r="AO445" s="39">
        <v>20</v>
      </c>
    </row>
    <row r="446" spans="1:41" x14ac:dyDescent="0.25">
      <c r="A446" s="34" t="s">
        <v>477</v>
      </c>
      <c r="B446" s="36">
        <v>2.03298117558855E-2</v>
      </c>
      <c r="C446" s="37">
        <v>5.9547001365610003E-2</v>
      </c>
      <c r="D446" s="37">
        <v>8.4729051301159403E-2</v>
      </c>
      <c r="E446" s="39">
        <v>16</v>
      </c>
      <c r="G446" s="34" t="s">
        <v>471</v>
      </c>
      <c r="H446" s="36">
        <v>0.12141682765098601</v>
      </c>
      <c r="I446" s="37">
        <v>2.3571256091990098E-2</v>
      </c>
      <c r="J446" s="37">
        <v>0.11327279123020099</v>
      </c>
      <c r="K446" s="39">
        <v>47</v>
      </c>
      <c r="M446" s="34" t="s">
        <v>501</v>
      </c>
      <c r="N446" s="36">
        <v>1.0211088611576101E-2</v>
      </c>
      <c r="O446" s="37">
        <v>3.3725856804600399E-2</v>
      </c>
      <c r="P446" s="37">
        <v>0.13037733958197401</v>
      </c>
      <c r="Q446" s="39">
        <v>49</v>
      </c>
      <c r="S446" s="34" t="s">
        <v>679</v>
      </c>
      <c r="T446" s="36">
        <v>6.1411596578044202E-2</v>
      </c>
      <c r="U446" s="37">
        <v>1.42289678570612E-2</v>
      </c>
      <c r="V446" s="37">
        <v>4.4779383832668898E-2</v>
      </c>
      <c r="W446" s="39">
        <v>21</v>
      </c>
      <c r="Y446" s="34" t="s">
        <v>700</v>
      </c>
      <c r="Z446" s="36">
        <v>0.148052161433503</v>
      </c>
      <c r="AA446" s="37">
        <v>1.90929308176493E-2</v>
      </c>
      <c r="AB446" s="37">
        <v>0.22695026793196599</v>
      </c>
      <c r="AC446" s="39">
        <v>47</v>
      </c>
      <c r="AE446" s="34" t="s">
        <v>683</v>
      </c>
      <c r="AF446" s="36">
        <v>6.9648187102304193E-2</v>
      </c>
      <c r="AG446" s="37">
        <v>4.3501900395089603E-2</v>
      </c>
      <c r="AH446" s="37">
        <v>0.119690839374074</v>
      </c>
      <c r="AI446" s="39">
        <v>9</v>
      </c>
      <c r="AK446" s="34" t="s">
        <v>870</v>
      </c>
      <c r="AL446" s="36">
        <v>9.10112449128158E-2</v>
      </c>
      <c r="AM446" s="37">
        <v>2.1820214028863499E-2</v>
      </c>
      <c r="AN446" s="37">
        <v>0.12042801969165499</v>
      </c>
      <c r="AO446" s="39">
        <v>36</v>
      </c>
    </row>
    <row r="447" spans="1:41" x14ac:dyDescent="0.25">
      <c r="A447" s="34" t="s">
        <v>478</v>
      </c>
      <c r="B447" s="36">
        <v>0.108782719720059</v>
      </c>
      <c r="C447" s="37">
        <v>4.05866057358754E-2</v>
      </c>
      <c r="D447" s="37">
        <v>0.19099722411954401</v>
      </c>
      <c r="E447" s="39">
        <v>18</v>
      </c>
      <c r="G447" s="34" t="s">
        <v>472</v>
      </c>
      <c r="H447" s="36">
        <v>5.60149779264889E-2</v>
      </c>
      <c r="I447" s="37">
        <v>3.8344890725599302E-2</v>
      </c>
      <c r="J447" s="37">
        <v>0.471652729236678</v>
      </c>
      <c r="K447" s="39">
        <v>19</v>
      </c>
      <c r="M447" s="34" t="s">
        <v>1415</v>
      </c>
      <c r="N447" s="36">
        <v>3.8667068354825002E-2</v>
      </c>
      <c r="O447" s="37">
        <v>4.7149433936156896E-3</v>
      </c>
      <c r="P447" s="37">
        <v>8.0145512315946202E-2</v>
      </c>
      <c r="Q447" s="39">
        <v>43</v>
      </c>
      <c r="S447" s="34" t="s">
        <v>680</v>
      </c>
      <c r="T447" s="36">
        <v>0.104268597660925</v>
      </c>
      <c r="U447" s="37">
        <v>1.00266590774136E-2</v>
      </c>
      <c r="V447" s="37">
        <v>0.52307059068898698</v>
      </c>
      <c r="W447" s="39">
        <v>30</v>
      </c>
      <c r="Y447" s="34" t="s">
        <v>702</v>
      </c>
      <c r="Z447" s="36">
        <v>6.6327333933654697E-2</v>
      </c>
      <c r="AA447" s="37">
        <v>9.8954411757226496E-3</v>
      </c>
      <c r="AB447" s="37">
        <v>0.31418171891221103</v>
      </c>
      <c r="AC447" s="39">
        <v>8</v>
      </c>
      <c r="AE447" s="34" t="s">
        <v>686</v>
      </c>
      <c r="AF447" s="36">
        <v>0.15584370121872901</v>
      </c>
      <c r="AG447" s="37">
        <v>1.6824567097292398E-2</v>
      </c>
      <c r="AH447" s="37">
        <v>0.32498238210680602</v>
      </c>
      <c r="AI447" s="39">
        <v>30</v>
      </c>
      <c r="AK447" s="34" t="s">
        <v>871</v>
      </c>
      <c r="AL447" s="36">
        <v>4.5047974555872901E-2</v>
      </c>
      <c r="AM447" s="37">
        <v>3.8897780738987302E-2</v>
      </c>
      <c r="AN447" s="37">
        <v>8.94520017660803E-2</v>
      </c>
      <c r="AO447" s="39">
        <v>55</v>
      </c>
    </row>
    <row r="448" spans="1:41" x14ac:dyDescent="0.25">
      <c r="A448" s="34" t="s">
        <v>479</v>
      </c>
      <c r="B448" s="36">
        <v>0.22452451864697601</v>
      </c>
      <c r="C448" s="37">
        <v>4.98255108026096E-2</v>
      </c>
      <c r="D448" s="37">
        <v>9.4065545103647105E-2</v>
      </c>
      <c r="E448" s="39">
        <v>17</v>
      </c>
      <c r="G448" s="34" t="s">
        <v>474</v>
      </c>
      <c r="H448" s="36">
        <v>0.171173162054227</v>
      </c>
      <c r="I448" s="37">
        <v>3.5404476592099603E-2</v>
      </c>
      <c r="J448" s="37">
        <v>0.40549964092428098</v>
      </c>
      <c r="K448" s="39">
        <v>13</v>
      </c>
      <c r="M448" s="34" t="s">
        <v>502</v>
      </c>
      <c r="N448" s="36">
        <v>9.4576034200162404E-2</v>
      </c>
      <c r="O448" s="37">
        <v>1.0364927876222001E-2</v>
      </c>
      <c r="P448" s="37">
        <v>9.4028344288554305E-2</v>
      </c>
      <c r="Q448" s="39">
        <v>38</v>
      </c>
      <c r="S448" s="34" t="s">
        <v>681</v>
      </c>
      <c r="T448" s="36">
        <v>5.0070811142645499E-2</v>
      </c>
      <c r="U448" s="37">
        <v>1.99167276300025E-2</v>
      </c>
      <c r="V448" s="37">
        <v>8.9710157001655494E-2</v>
      </c>
      <c r="W448" s="39">
        <v>25</v>
      </c>
      <c r="Y448" s="34" t="s">
        <v>703</v>
      </c>
      <c r="Z448" s="36">
        <v>4.7255607956107802E-2</v>
      </c>
      <c r="AA448" s="37">
        <v>7.2755703099254193E-2</v>
      </c>
      <c r="AB448" s="37">
        <v>8.5490380271500299E-2</v>
      </c>
      <c r="AC448" s="39">
        <v>6</v>
      </c>
      <c r="AE448" s="34" t="s">
        <v>688</v>
      </c>
      <c r="AF448" s="36">
        <v>0.12463223844674499</v>
      </c>
      <c r="AG448" s="37">
        <v>3.9663218230738602E-2</v>
      </c>
      <c r="AH448" s="37">
        <v>0.45089076058870697</v>
      </c>
      <c r="AI448" s="39">
        <v>10</v>
      </c>
      <c r="AK448" s="34" t="s">
        <v>872</v>
      </c>
      <c r="AL448" s="36">
        <v>5.6209493980636203E-2</v>
      </c>
      <c r="AM448" s="37">
        <v>1.53733374791342E-2</v>
      </c>
      <c r="AN448" s="37">
        <v>8.2429717157031193E-2</v>
      </c>
      <c r="AO448" s="39">
        <v>78</v>
      </c>
    </row>
    <row r="449" spans="1:41" x14ac:dyDescent="0.25">
      <c r="A449" s="34" t="s">
        <v>480</v>
      </c>
      <c r="B449" s="36">
        <v>0.65612817167179605</v>
      </c>
      <c r="C449" s="37">
        <v>0.233353314460373</v>
      </c>
      <c r="D449" s="37">
        <v>1.2098275778722001</v>
      </c>
      <c r="E449" s="39">
        <v>7</v>
      </c>
      <c r="G449" s="34" t="s">
        <v>1143</v>
      </c>
      <c r="H449" s="36">
        <v>4.7325694890346798E-2</v>
      </c>
      <c r="I449" s="37">
        <v>4.5047098989455204E-3</v>
      </c>
      <c r="J449" s="37">
        <v>1.55327814321428E-2</v>
      </c>
      <c r="K449" s="39">
        <v>54</v>
      </c>
      <c r="M449" s="34" t="s">
        <v>1416</v>
      </c>
      <c r="N449" s="36">
        <v>1.4321835314406501E-2</v>
      </c>
      <c r="O449" s="37">
        <v>3.0549248767056999E-3</v>
      </c>
      <c r="P449" s="37">
        <v>0.15024162907872499</v>
      </c>
      <c r="Q449" s="39">
        <v>40</v>
      </c>
      <c r="S449" s="34" t="s">
        <v>682</v>
      </c>
      <c r="T449" s="36">
        <v>6.5700335680474606E-2</v>
      </c>
      <c r="U449" s="37">
        <v>3.8513137598551302E-2</v>
      </c>
      <c r="V449" s="37">
        <v>0.154388752694958</v>
      </c>
      <c r="W449" s="39">
        <v>15</v>
      </c>
      <c r="Y449" s="34" t="s">
        <v>704</v>
      </c>
      <c r="Z449" s="36">
        <v>3.65954282348517E-2</v>
      </c>
      <c r="AA449" s="37">
        <v>1.45566081320395E-2</v>
      </c>
      <c r="AB449" s="37">
        <v>0.11210780793827201</v>
      </c>
      <c r="AC449" s="39">
        <v>71</v>
      </c>
      <c r="AE449" s="34" t="s">
        <v>689</v>
      </c>
      <c r="AF449" s="36">
        <v>4.7962063951107602E-2</v>
      </c>
      <c r="AG449" s="37">
        <v>1.0433158791791399E-2</v>
      </c>
      <c r="AH449" s="37">
        <v>0.51083759515347904</v>
      </c>
      <c r="AI449" s="39">
        <v>5</v>
      </c>
      <c r="AK449" s="34" t="s">
        <v>873</v>
      </c>
      <c r="AL449" s="36">
        <v>0.21976298326575699</v>
      </c>
      <c r="AM449" s="37">
        <v>1.6743025424448402E-2</v>
      </c>
      <c r="AN449" s="37">
        <v>9.4096304277084403E-2</v>
      </c>
      <c r="AO449" s="39">
        <v>64</v>
      </c>
    </row>
    <row r="450" spans="1:41" x14ac:dyDescent="0.25">
      <c r="A450" s="34" t="s">
        <v>481</v>
      </c>
      <c r="B450" s="36">
        <v>0.40263792941340099</v>
      </c>
      <c r="C450" s="37">
        <v>1.3168332965469201E-2</v>
      </c>
      <c r="D450" s="37">
        <v>0.100261223475374</v>
      </c>
      <c r="E450" s="39">
        <v>47</v>
      </c>
      <c r="G450" s="34" t="s">
        <v>1144</v>
      </c>
      <c r="H450" s="36">
        <v>5.9679493508244301E-2</v>
      </c>
      <c r="I450" s="37">
        <v>7.6714786201355599E-3</v>
      </c>
      <c r="J450" s="37">
        <v>0.22961033732547101</v>
      </c>
      <c r="K450" s="39">
        <v>21</v>
      </c>
      <c r="M450" s="34" t="s">
        <v>504</v>
      </c>
      <c r="N450" s="36">
        <v>0.136615672482884</v>
      </c>
      <c r="O450" s="37">
        <v>1.2910252038590199E-2</v>
      </c>
      <c r="P450" s="37">
        <v>0.31109525310627401</v>
      </c>
      <c r="Q450" s="39">
        <v>19</v>
      </c>
      <c r="S450" s="34" t="s">
        <v>683</v>
      </c>
      <c r="T450" s="36">
        <v>6.9648187102304193E-2</v>
      </c>
      <c r="U450" s="37">
        <v>4.3501900395089603E-2</v>
      </c>
      <c r="V450" s="37">
        <v>0.119690839374074</v>
      </c>
      <c r="W450" s="39">
        <v>9</v>
      </c>
      <c r="Y450" s="34" t="s">
        <v>705</v>
      </c>
      <c r="Z450" s="36">
        <v>3.9628745751516703E-2</v>
      </c>
      <c r="AA450" s="37">
        <v>5.4892425078362998E-2</v>
      </c>
      <c r="AB450" s="37">
        <v>0.116989136596437</v>
      </c>
      <c r="AC450" s="39">
        <v>28</v>
      </c>
      <c r="AE450" s="34" t="s">
        <v>695</v>
      </c>
      <c r="AF450" s="36">
        <v>5.33165151917065E-2</v>
      </c>
      <c r="AG450" s="37">
        <v>3.4209484290830303E-2</v>
      </c>
      <c r="AH450" s="37">
        <v>0.12664482680157199</v>
      </c>
      <c r="AI450" s="39">
        <v>27</v>
      </c>
      <c r="AK450" s="34" t="s">
        <v>877</v>
      </c>
      <c r="AL450" s="36">
        <v>0.28243229304369399</v>
      </c>
      <c r="AM450" s="37">
        <v>7.3528037526066695E-2</v>
      </c>
      <c r="AN450" s="37">
        <v>0.703881087634604</v>
      </c>
      <c r="AO450" s="39">
        <v>3</v>
      </c>
    </row>
    <row r="451" spans="1:41" x14ac:dyDescent="0.25">
      <c r="A451" s="34" t="s">
        <v>482</v>
      </c>
      <c r="B451" s="36">
        <v>0.15931691850915</v>
      </c>
      <c r="C451" s="37">
        <v>1.39754496686753E-2</v>
      </c>
      <c r="D451" s="37">
        <v>0.18145379523355501</v>
      </c>
      <c r="E451" s="39">
        <v>30</v>
      </c>
      <c r="G451" s="34" t="s">
        <v>1145</v>
      </c>
      <c r="H451" s="36">
        <v>0.101456215125102</v>
      </c>
      <c r="I451" s="37">
        <v>4.1374645124374002E-3</v>
      </c>
      <c r="J451" s="37">
        <v>6.98174168019043E-2</v>
      </c>
      <c r="K451" s="39">
        <v>31</v>
      </c>
      <c r="M451" s="34" t="s">
        <v>505</v>
      </c>
      <c r="N451" s="36">
        <v>5.2772349781707299E-2</v>
      </c>
      <c r="O451" s="37">
        <v>1.9065725171829199E-2</v>
      </c>
      <c r="P451" s="37">
        <v>0.26264955676328899</v>
      </c>
      <c r="Q451" s="39">
        <v>14</v>
      </c>
      <c r="S451" s="34" t="s">
        <v>686</v>
      </c>
      <c r="T451" s="36">
        <v>0.15584370121872901</v>
      </c>
      <c r="U451" s="37">
        <v>1.6824567097292398E-2</v>
      </c>
      <c r="V451" s="37">
        <v>0.32498238210680602</v>
      </c>
      <c r="W451" s="39">
        <v>30</v>
      </c>
      <c r="Y451" s="34" t="s">
        <v>706</v>
      </c>
      <c r="Z451" s="36">
        <v>0.100186657823085</v>
      </c>
      <c r="AA451" s="37">
        <v>5.0030166214545597E-2</v>
      </c>
      <c r="AB451" s="37">
        <v>8.66849323756336E-2</v>
      </c>
      <c r="AC451" s="39">
        <v>75</v>
      </c>
      <c r="AE451" s="34" t="s">
        <v>696</v>
      </c>
      <c r="AF451" s="36">
        <v>6.5727118888680394E-2</v>
      </c>
      <c r="AG451" s="37">
        <v>2.3666054543001799E-2</v>
      </c>
      <c r="AH451" s="37">
        <v>0.213924582298535</v>
      </c>
      <c r="AI451" s="39">
        <v>8</v>
      </c>
      <c r="AK451" s="34" t="s">
        <v>879</v>
      </c>
      <c r="AL451" s="36">
        <v>0.20958876088637701</v>
      </c>
      <c r="AM451" s="37">
        <v>4.3703074330916497E-2</v>
      </c>
      <c r="AN451" s="37">
        <v>0.53057604016938698</v>
      </c>
      <c r="AO451" s="39">
        <v>7</v>
      </c>
    </row>
    <row r="452" spans="1:41" x14ac:dyDescent="0.25">
      <c r="A452" s="34" t="s">
        <v>483</v>
      </c>
      <c r="B452" s="36">
        <v>3.91624230029518E-2</v>
      </c>
      <c r="C452" s="37">
        <v>1.13322382926577E-2</v>
      </c>
      <c r="D452" s="37"/>
      <c r="E452" s="39">
        <v>47</v>
      </c>
      <c r="G452" s="34" t="s">
        <v>476</v>
      </c>
      <c r="H452" s="36">
        <v>4.3568240332365601E-2</v>
      </c>
      <c r="I452" s="37">
        <v>9.1231675877956903E-3</v>
      </c>
      <c r="J452" s="37">
        <v>0.26358107891329202</v>
      </c>
      <c r="K452" s="39">
        <v>46</v>
      </c>
      <c r="M452" s="34" t="s">
        <v>506</v>
      </c>
      <c r="N452" s="36">
        <v>7.8696299892430002E-2</v>
      </c>
      <c r="O452" s="37">
        <v>1.4536984192519699E-2</v>
      </c>
      <c r="P452" s="37">
        <v>8.0818826752974401E-2</v>
      </c>
      <c r="Q452" s="39">
        <v>31</v>
      </c>
      <c r="S452" s="34" t="s">
        <v>688</v>
      </c>
      <c r="T452" s="36">
        <v>0.12463223844674499</v>
      </c>
      <c r="U452" s="37">
        <v>3.9663218230738602E-2</v>
      </c>
      <c r="V452" s="37">
        <v>0.45089076058870697</v>
      </c>
      <c r="W452" s="39">
        <v>10</v>
      </c>
      <c r="Y452" s="34" t="s">
        <v>707</v>
      </c>
      <c r="Z452" s="36">
        <v>0.124618190827576</v>
      </c>
      <c r="AA452" s="37">
        <v>1.6361737518892101E-2</v>
      </c>
      <c r="AB452" s="37">
        <v>0.34176513777144502</v>
      </c>
      <c r="AC452" s="39">
        <v>79</v>
      </c>
      <c r="AE452" s="34" t="s">
        <v>1229</v>
      </c>
      <c r="AF452" s="36">
        <v>4.8804841963144899E-2</v>
      </c>
      <c r="AG452" s="37">
        <v>8.6977358364708195E-3</v>
      </c>
      <c r="AH452" s="37">
        <v>0.12058014461413601</v>
      </c>
      <c r="AI452" s="39">
        <v>15</v>
      </c>
      <c r="AK452" s="34" t="s">
        <v>880</v>
      </c>
      <c r="AL452" s="36">
        <v>4.6846193155601901E-2</v>
      </c>
      <c r="AM452" s="37">
        <v>1.98659182685825E-2</v>
      </c>
      <c r="AN452" s="37">
        <v>9.6652161513398394E-2</v>
      </c>
      <c r="AO452" s="39">
        <v>6</v>
      </c>
    </row>
    <row r="453" spans="1:41" x14ac:dyDescent="0.25">
      <c r="A453" s="34" t="s">
        <v>484</v>
      </c>
      <c r="B453" s="36">
        <v>3.4957879655714702E-2</v>
      </c>
      <c r="C453" s="37">
        <v>4.4576174437763398E-2</v>
      </c>
      <c r="D453" s="37">
        <v>0.100760025648193</v>
      </c>
      <c r="E453" s="39">
        <v>10</v>
      </c>
      <c r="G453" s="34" t="s">
        <v>1146</v>
      </c>
      <c r="H453" s="36">
        <v>5.1295733085281799E-2</v>
      </c>
      <c r="I453" s="37">
        <v>6.9366400280482703E-3</v>
      </c>
      <c r="J453" s="37">
        <v>3.87112861771719E-2</v>
      </c>
      <c r="K453" s="39">
        <v>19</v>
      </c>
      <c r="M453" s="34" t="s">
        <v>1417</v>
      </c>
      <c r="N453" s="36">
        <v>1.4360053296025899E-2</v>
      </c>
      <c r="O453" s="37">
        <v>5.7120159175068196E-3</v>
      </c>
      <c r="P453" s="37">
        <v>8.5339773536268898E-2</v>
      </c>
      <c r="Q453" s="39">
        <v>41</v>
      </c>
      <c r="S453" s="34" t="s">
        <v>689</v>
      </c>
      <c r="T453" s="36">
        <v>4.7962063951107602E-2</v>
      </c>
      <c r="U453" s="37">
        <v>1.0433158791791399E-2</v>
      </c>
      <c r="V453" s="37">
        <v>0.51083759515347904</v>
      </c>
      <c r="W453" s="39">
        <v>5</v>
      </c>
      <c r="Y453" s="34" t="s">
        <v>708</v>
      </c>
      <c r="Z453" s="36">
        <v>0.118554829718812</v>
      </c>
      <c r="AA453" s="37">
        <v>2.5602361469310199E-2</v>
      </c>
      <c r="AB453" s="37">
        <v>0.15752496810841901</v>
      </c>
      <c r="AC453" s="39">
        <v>47</v>
      </c>
      <c r="AE453" s="34" t="s">
        <v>698</v>
      </c>
      <c r="AF453" s="36">
        <v>0.39032448647214901</v>
      </c>
      <c r="AG453" s="37">
        <v>3.4233868064685702E-2</v>
      </c>
      <c r="AH453" s="37">
        <v>0.95975319532825198</v>
      </c>
      <c r="AI453" s="39">
        <v>8</v>
      </c>
      <c r="AK453" s="34" t="s">
        <v>883</v>
      </c>
      <c r="AL453" s="36">
        <v>8.7467674329023304E-2</v>
      </c>
      <c r="AM453" s="37">
        <v>1.5862017096443401E-2</v>
      </c>
      <c r="AN453" s="37">
        <v>0.17354005246485699</v>
      </c>
      <c r="AO453" s="39">
        <v>8</v>
      </c>
    </row>
    <row r="454" spans="1:41" x14ac:dyDescent="0.25">
      <c r="A454" s="34" t="s">
        <v>485</v>
      </c>
      <c r="B454" s="36">
        <v>3.4580197150889398E-2</v>
      </c>
      <c r="C454" s="37">
        <v>1.3755007205374901E-2</v>
      </c>
      <c r="D454" s="37">
        <v>0.13126616788067699</v>
      </c>
      <c r="E454" s="39">
        <v>71</v>
      </c>
      <c r="G454" s="34" t="s">
        <v>478</v>
      </c>
      <c r="H454" s="36">
        <v>0.108782719720059</v>
      </c>
      <c r="I454" s="37">
        <v>4.05866057358754E-2</v>
      </c>
      <c r="J454" s="37">
        <v>0.19099722411954401</v>
      </c>
      <c r="K454" s="39">
        <v>18</v>
      </c>
      <c r="M454" s="34" t="s">
        <v>508</v>
      </c>
      <c r="N454" s="36">
        <v>5.1621279979206403E-2</v>
      </c>
      <c r="O454" s="37">
        <v>1.28071895142019E-2</v>
      </c>
      <c r="P454" s="37">
        <v>9.0325726247858701E-2</v>
      </c>
      <c r="Q454" s="39">
        <v>33</v>
      </c>
      <c r="S454" s="34" t="s">
        <v>690</v>
      </c>
      <c r="T454" s="36">
        <v>4.43102194311751E-2</v>
      </c>
      <c r="U454" s="37">
        <v>1.51642724709618E-2</v>
      </c>
      <c r="V454" s="37">
        <v>5.8561352969533499E-2</v>
      </c>
      <c r="W454" s="39">
        <v>54</v>
      </c>
      <c r="Y454" s="34" t="s">
        <v>709</v>
      </c>
      <c r="Z454" s="36">
        <v>6.7989608582708402E-2</v>
      </c>
      <c r="AA454" s="37">
        <v>1.2905642645808801E-2</v>
      </c>
      <c r="AB454" s="37">
        <v>0.10606796755334701</v>
      </c>
      <c r="AC454" s="39">
        <v>11</v>
      </c>
      <c r="AE454" s="34" t="s">
        <v>699</v>
      </c>
      <c r="AF454" s="36">
        <v>0.14392093408334999</v>
      </c>
      <c r="AG454" s="37">
        <v>5.7247605520660001E-2</v>
      </c>
      <c r="AH454" s="37">
        <v>1.54076836079915</v>
      </c>
      <c r="AI454" s="39">
        <v>10</v>
      </c>
      <c r="AK454" s="34" t="s">
        <v>885</v>
      </c>
      <c r="AL454" s="36">
        <v>7.0257444016775597E-2</v>
      </c>
      <c r="AM454" s="37">
        <v>1.0196586090115299E-2</v>
      </c>
      <c r="AN454" s="37">
        <v>0.34744761075882502</v>
      </c>
      <c r="AO454" s="39">
        <v>7</v>
      </c>
    </row>
    <row r="455" spans="1:41" x14ac:dyDescent="0.25">
      <c r="A455" s="34" t="s">
        <v>486</v>
      </c>
      <c r="B455" s="36">
        <v>0.149298138629229</v>
      </c>
      <c r="C455" s="37">
        <v>5.9386502732569901E-2</v>
      </c>
      <c r="D455" s="37">
        <v>1.2195311293754001</v>
      </c>
      <c r="E455" s="39">
        <v>3</v>
      </c>
      <c r="G455" s="34" t="s">
        <v>479</v>
      </c>
      <c r="H455" s="36">
        <v>0.22452451864697601</v>
      </c>
      <c r="I455" s="37">
        <v>4.98255108026096E-2</v>
      </c>
      <c r="J455" s="37">
        <v>9.4065545103647105E-2</v>
      </c>
      <c r="K455" s="39">
        <v>17</v>
      </c>
      <c r="M455" s="34" t="s">
        <v>509</v>
      </c>
      <c r="N455" s="36">
        <v>0.142419619726145</v>
      </c>
      <c r="O455" s="37">
        <v>3.5988677298874699E-2</v>
      </c>
      <c r="P455" s="37">
        <v>0.53662786198850199</v>
      </c>
      <c r="Q455" s="39">
        <v>8</v>
      </c>
      <c r="S455" s="34" t="s">
        <v>693</v>
      </c>
      <c r="T455" s="36">
        <v>6.6164051619716793E-2</v>
      </c>
      <c r="U455" s="37">
        <v>1.0040314794080501E-2</v>
      </c>
      <c r="V455" s="37">
        <v>4.2918632121591901E-2</v>
      </c>
      <c r="W455" s="39">
        <v>63</v>
      </c>
      <c r="Y455" s="34" t="s">
        <v>710</v>
      </c>
      <c r="Z455" s="36">
        <v>2.5753518965512399E-2</v>
      </c>
      <c r="AA455" s="37">
        <v>1.34634898053771E-2</v>
      </c>
      <c r="AB455" s="37">
        <v>0.26217867051346</v>
      </c>
      <c r="AC455" s="39">
        <v>17</v>
      </c>
      <c r="AE455" s="34" t="s">
        <v>700</v>
      </c>
      <c r="AF455" s="36">
        <v>0.148052161433503</v>
      </c>
      <c r="AG455" s="37">
        <v>1.90929308176493E-2</v>
      </c>
      <c r="AH455" s="37">
        <v>0.22695026793196599</v>
      </c>
      <c r="AI455" s="39">
        <v>47</v>
      </c>
      <c r="AK455" s="34" t="s">
        <v>886</v>
      </c>
      <c r="AL455" s="36">
        <v>8.4348005645046895E-2</v>
      </c>
      <c r="AM455" s="37">
        <v>1.1259434667974799E-2</v>
      </c>
      <c r="AN455" s="37">
        <v>0.112875706775643</v>
      </c>
      <c r="AO455" s="39">
        <v>9</v>
      </c>
    </row>
    <row r="456" spans="1:41" x14ac:dyDescent="0.25">
      <c r="A456" s="34" t="s">
        <v>487</v>
      </c>
      <c r="B456" s="36">
        <v>9.6301229610534098E-2</v>
      </c>
      <c r="C456" s="37">
        <v>1.41742868175074E-2</v>
      </c>
      <c r="D456" s="37">
        <v>0.43775568132194997</v>
      </c>
      <c r="E456" s="39">
        <v>10</v>
      </c>
      <c r="G456" s="34" t="s">
        <v>480</v>
      </c>
      <c r="H456" s="36">
        <v>0.65612817167179605</v>
      </c>
      <c r="I456" s="37">
        <v>0.233353314460373</v>
      </c>
      <c r="J456" s="37">
        <v>1.2098275778722001</v>
      </c>
      <c r="K456" s="39">
        <v>7</v>
      </c>
      <c r="M456" s="34" t="s">
        <v>1418</v>
      </c>
      <c r="N456" s="36">
        <v>8.4315912286308699E-3</v>
      </c>
      <c r="O456" s="37">
        <v>7.5423263868791002E-3</v>
      </c>
      <c r="P456" s="37">
        <v>8.3192355107897298E-2</v>
      </c>
      <c r="Q456" s="39">
        <v>30</v>
      </c>
      <c r="S456" s="34" t="s">
        <v>694</v>
      </c>
      <c r="T456" s="36">
        <v>0.102099914672745</v>
      </c>
      <c r="U456" s="37">
        <v>1.43608439213806E-2</v>
      </c>
      <c r="V456" s="37">
        <v>4.3047270091531802E-2</v>
      </c>
      <c r="W456" s="39">
        <v>6</v>
      </c>
      <c r="Y456" s="34" t="s">
        <v>711</v>
      </c>
      <c r="Z456" s="36">
        <v>3.4643922945329003E-2</v>
      </c>
      <c r="AA456" s="37">
        <v>1.0929831931261499E-2</v>
      </c>
      <c r="AB456" s="37">
        <v>0.167504980031037</v>
      </c>
      <c r="AC456" s="39">
        <v>26</v>
      </c>
      <c r="AE456" s="34" t="s">
        <v>702</v>
      </c>
      <c r="AF456" s="36">
        <v>6.6327333933654697E-2</v>
      </c>
      <c r="AG456" s="37">
        <v>9.8954411757226496E-3</v>
      </c>
      <c r="AH456" s="37">
        <v>0.31418171891221103</v>
      </c>
      <c r="AI456" s="39">
        <v>8</v>
      </c>
      <c r="AK456" s="34" t="s">
        <v>887</v>
      </c>
      <c r="AL456" s="36">
        <v>4.6312126426967602E-2</v>
      </c>
      <c r="AM456" s="37">
        <v>1.7714728276610501E-2</v>
      </c>
      <c r="AN456" s="37">
        <v>0.11056899733756401</v>
      </c>
      <c r="AO456" s="39">
        <v>67</v>
      </c>
    </row>
    <row r="457" spans="1:41" x14ac:dyDescent="0.25">
      <c r="A457" s="34" t="s">
        <v>488</v>
      </c>
      <c r="B457" s="36">
        <v>0.177997626823969</v>
      </c>
      <c r="C457" s="37">
        <v>1.3578112184048001E-2</v>
      </c>
      <c r="D457" s="37">
        <v>5.3717177342475698E-2</v>
      </c>
      <c r="E457" s="39">
        <v>63</v>
      </c>
      <c r="G457" s="34" t="s">
        <v>1147</v>
      </c>
      <c r="H457" s="36">
        <v>7.7453140856388394E-2</v>
      </c>
      <c r="I457" s="37">
        <v>7.8866977979077501E-3</v>
      </c>
      <c r="J457" s="37">
        <v>0.259533953096445</v>
      </c>
      <c r="K457" s="39">
        <v>18</v>
      </c>
      <c r="M457" s="34" t="s">
        <v>510</v>
      </c>
      <c r="N457" s="36">
        <v>9.2259330969828302E-2</v>
      </c>
      <c r="O457" s="37">
        <v>3.3563682940837003E-2</v>
      </c>
      <c r="P457" s="37">
        <v>0.14362794060282699</v>
      </c>
      <c r="Q457" s="39">
        <v>14</v>
      </c>
      <c r="S457" s="34" t="s">
        <v>695</v>
      </c>
      <c r="T457" s="36">
        <v>5.33165151917065E-2</v>
      </c>
      <c r="U457" s="37">
        <v>3.4209484290830303E-2</v>
      </c>
      <c r="V457" s="37">
        <v>0.12664482680157199</v>
      </c>
      <c r="W457" s="39">
        <v>27</v>
      </c>
      <c r="Y457" s="34" t="s">
        <v>712</v>
      </c>
      <c r="Z457" s="36">
        <v>8.7902030897768907E-2</v>
      </c>
      <c r="AA457" s="37">
        <v>3.4964898062612701E-2</v>
      </c>
      <c r="AB457" s="37">
        <v>2.0223455273089002</v>
      </c>
      <c r="AC457" s="39">
        <v>6</v>
      </c>
      <c r="AE457" s="34" t="s">
        <v>703</v>
      </c>
      <c r="AF457" s="36">
        <v>4.7255607956107802E-2</v>
      </c>
      <c r="AG457" s="37">
        <v>7.2755703099254193E-2</v>
      </c>
      <c r="AH457" s="37">
        <v>8.5490380271500299E-2</v>
      </c>
      <c r="AI457" s="39">
        <v>6</v>
      </c>
      <c r="AK457" s="34" t="s">
        <v>888</v>
      </c>
      <c r="AL457" s="36">
        <v>0.57798092474131102</v>
      </c>
      <c r="AM457" s="37">
        <v>2.2451248895666898E-2</v>
      </c>
      <c r="AN457" s="37">
        <v>0.31589331011854299</v>
      </c>
      <c r="AO457" s="39">
        <v>59</v>
      </c>
    </row>
    <row r="458" spans="1:41" x14ac:dyDescent="0.25">
      <c r="A458" s="34" t="s">
        <v>489</v>
      </c>
      <c r="B458" s="36">
        <v>0.12984202880085</v>
      </c>
      <c r="C458" s="37">
        <v>1.01614149777814E-2</v>
      </c>
      <c r="D458" s="37">
        <v>0.117650368445366</v>
      </c>
      <c r="E458" s="39">
        <v>57</v>
      </c>
      <c r="G458" s="34" t="s">
        <v>1148</v>
      </c>
      <c r="H458" s="36">
        <v>4.3468061190757197E-2</v>
      </c>
      <c r="I458" s="37">
        <v>5.9359289982528103E-3</v>
      </c>
      <c r="J458" s="37">
        <v>3.36818613202262E-2</v>
      </c>
      <c r="K458" s="39">
        <v>74</v>
      </c>
      <c r="M458" s="34" t="s">
        <v>512</v>
      </c>
      <c r="N458" s="36">
        <v>0.14345430911535201</v>
      </c>
      <c r="O458" s="37">
        <v>2.9782545254999099E-2</v>
      </c>
      <c r="P458" s="37">
        <v>0.39577181995148603</v>
      </c>
      <c r="Q458" s="39">
        <v>24</v>
      </c>
      <c r="S458" s="34" t="s">
        <v>696</v>
      </c>
      <c r="T458" s="36">
        <v>6.5727118888680394E-2</v>
      </c>
      <c r="U458" s="37">
        <v>2.3666054543001799E-2</v>
      </c>
      <c r="V458" s="37">
        <v>0.213924582298535</v>
      </c>
      <c r="W458" s="39">
        <v>8</v>
      </c>
      <c r="Y458" s="34" t="s">
        <v>713</v>
      </c>
      <c r="Z458" s="36">
        <v>7.3677924259959698E-2</v>
      </c>
      <c r="AA458" s="37">
        <v>1.3244631505121E-2</v>
      </c>
      <c r="AB458" s="37">
        <v>0.16884125239438</v>
      </c>
      <c r="AC458" s="39">
        <v>32</v>
      </c>
      <c r="AE458" s="34" t="s">
        <v>705</v>
      </c>
      <c r="AF458" s="36">
        <v>3.9628745751516703E-2</v>
      </c>
      <c r="AG458" s="37">
        <v>5.4892425078362998E-2</v>
      </c>
      <c r="AH458" s="37">
        <v>0.116989136596437</v>
      </c>
      <c r="AI458" s="39">
        <v>28</v>
      </c>
      <c r="AK458" s="34" t="s">
        <v>893</v>
      </c>
      <c r="AL458" s="36">
        <v>0.16197314224583301</v>
      </c>
      <c r="AM458" s="37">
        <v>1.25705358462692E-2</v>
      </c>
      <c r="AN458" s="37">
        <v>0.49205940638359202</v>
      </c>
      <c r="AO458" s="39">
        <v>8</v>
      </c>
    </row>
    <row r="459" spans="1:41" x14ac:dyDescent="0.25">
      <c r="A459" s="34" t="s">
        <v>490</v>
      </c>
      <c r="B459" s="36">
        <v>5.8808913001898798E-2</v>
      </c>
      <c r="C459" s="37">
        <v>1.30736631134782E-2</v>
      </c>
      <c r="D459" s="37">
        <v>0.17616709272935799</v>
      </c>
      <c r="E459" s="39">
        <v>29</v>
      </c>
      <c r="G459" s="34" t="s">
        <v>481</v>
      </c>
      <c r="H459" s="36">
        <v>0.40263792941340099</v>
      </c>
      <c r="I459" s="37">
        <v>1.3168332965469201E-2</v>
      </c>
      <c r="J459" s="37">
        <v>0.100261223475374</v>
      </c>
      <c r="K459" s="39">
        <v>47</v>
      </c>
      <c r="M459" s="34" t="s">
        <v>513</v>
      </c>
      <c r="N459" s="36">
        <v>3.64133475907319E-2</v>
      </c>
      <c r="O459" s="37">
        <v>1.44841816921063E-2</v>
      </c>
      <c r="P459" s="37">
        <v>9.7530057409735693E-2</v>
      </c>
      <c r="Q459" s="39">
        <v>16</v>
      </c>
      <c r="S459" s="34" t="s">
        <v>697</v>
      </c>
      <c r="T459" s="36">
        <v>9.9691053198624494E-2</v>
      </c>
      <c r="U459" s="37">
        <v>1.6967369841037701E-2</v>
      </c>
      <c r="V459" s="37">
        <v>7.0410733348460902E-2</v>
      </c>
      <c r="W459" s="39">
        <v>42</v>
      </c>
      <c r="Y459" s="34" t="s">
        <v>714</v>
      </c>
      <c r="Z459" s="36">
        <v>1.9660819707091701E-2</v>
      </c>
      <c r="AA459" s="37">
        <v>2.2834652658505001E-2</v>
      </c>
      <c r="AB459" s="37">
        <v>0.124073384892674</v>
      </c>
      <c r="AC459" s="39">
        <v>32</v>
      </c>
      <c r="AE459" s="34" t="s">
        <v>706</v>
      </c>
      <c r="AF459" s="36">
        <v>0.100186657823085</v>
      </c>
      <c r="AG459" s="37">
        <v>5.0030166214545597E-2</v>
      </c>
      <c r="AH459" s="37">
        <v>8.66849323756336E-2</v>
      </c>
      <c r="AI459" s="39">
        <v>75</v>
      </c>
      <c r="AK459" s="34" t="s">
        <v>894</v>
      </c>
      <c r="AL459" s="36">
        <v>6.6992777993302402E-2</v>
      </c>
      <c r="AM459" s="37">
        <v>1.23333832366506E-2</v>
      </c>
      <c r="AN459" s="37">
        <v>0.157440680079626</v>
      </c>
      <c r="AO459" s="39">
        <v>43</v>
      </c>
    </row>
    <row r="460" spans="1:41" x14ac:dyDescent="0.25">
      <c r="A460" s="34" t="s">
        <v>491</v>
      </c>
      <c r="B460" s="36">
        <v>0.108592274459489</v>
      </c>
      <c r="C460" s="37">
        <v>2.60386406826182E-2</v>
      </c>
      <c r="D460" s="37">
        <v>7.8089299693513803E-2</v>
      </c>
      <c r="E460" s="39">
        <v>45</v>
      </c>
      <c r="G460" s="34" t="s">
        <v>482</v>
      </c>
      <c r="H460" s="36">
        <v>0.15931691850915</v>
      </c>
      <c r="I460" s="37">
        <v>1.39754496686753E-2</v>
      </c>
      <c r="J460" s="37">
        <v>0.18145379523355501</v>
      </c>
      <c r="K460" s="39">
        <v>30</v>
      </c>
      <c r="M460" s="34" t="s">
        <v>514</v>
      </c>
      <c r="N460" s="36">
        <v>2.7012813201853499E-2</v>
      </c>
      <c r="O460" s="37">
        <v>1.0578999293154199E-2</v>
      </c>
      <c r="P460" s="37">
        <v>0.122413295779849</v>
      </c>
      <c r="Q460" s="39">
        <v>37</v>
      </c>
      <c r="S460" s="34" t="s">
        <v>698</v>
      </c>
      <c r="T460" s="36">
        <v>0.39032448647214901</v>
      </c>
      <c r="U460" s="37">
        <v>3.4233868064685702E-2</v>
      </c>
      <c r="V460" s="37">
        <v>0.95975319532825198</v>
      </c>
      <c r="W460" s="39">
        <v>8</v>
      </c>
      <c r="Y460" s="34" t="s">
        <v>715</v>
      </c>
      <c r="Z460" s="36">
        <v>1.4753282763032101</v>
      </c>
      <c r="AA460" s="37">
        <v>3.6973334284288902E-2</v>
      </c>
      <c r="AB460" s="37">
        <v>0.26607941772764998</v>
      </c>
      <c r="AC460" s="39">
        <v>4</v>
      </c>
      <c r="AE460" s="34" t="s">
        <v>1230</v>
      </c>
      <c r="AF460" s="36">
        <v>5.9902242660912097E-2</v>
      </c>
      <c r="AG460" s="37">
        <v>7.4256889393945402E-3</v>
      </c>
      <c r="AH460" s="37">
        <v>0.27790922116934402</v>
      </c>
      <c r="AI460" s="39">
        <v>24</v>
      </c>
      <c r="AK460" s="34" t="s">
        <v>895</v>
      </c>
      <c r="AL460" s="36">
        <v>0.133991509531426</v>
      </c>
      <c r="AM460" s="37">
        <v>2.4119084816928101E-2</v>
      </c>
      <c r="AN460" s="37">
        <v>0.16771572571396501</v>
      </c>
      <c r="AO460" s="39">
        <v>13</v>
      </c>
    </row>
    <row r="461" spans="1:41" x14ac:dyDescent="0.25">
      <c r="A461" s="34" t="s">
        <v>492</v>
      </c>
      <c r="B461" s="36">
        <v>6.6125677545198602E-2</v>
      </c>
      <c r="C461" s="37">
        <v>1.8548659198581799E-2</v>
      </c>
      <c r="D461" s="37">
        <v>0.135465957307012</v>
      </c>
      <c r="E461" s="39">
        <v>10</v>
      </c>
      <c r="G461" s="34" t="s">
        <v>1149</v>
      </c>
      <c r="H461" s="36">
        <v>8.5844101745518694E-2</v>
      </c>
      <c r="I461" s="37">
        <v>7.0541810155697699E-3</v>
      </c>
      <c r="J461" s="37">
        <v>7.8361204110235796E-2</v>
      </c>
      <c r="K461" s="39">
        <v>80</v>
      </c>
      <c r="M461" s="34" t="s">
        <v>515</v>
      </c>
      <c r="N461" s="36">
        <v>0.111156022738729</v>
      </c>
      <c r="O461" s="37">
        <v>1.00030574610249E-2</v>
      </c>
      <c r="P461" s="37">
        <v>0.21034793631120899</v>
      </c>
      <c r="Q461" s="39">
        <v>15</v>
      </c>
      <c r="S461" s="34" t="s">
        <v>699</v>
      </c>
      <c r="T461" s="36">
        <v>0.14392093408334999</v>
      </c>
      <c r="U461" s="37">
        <v>5.7247605520660001E-2</v>
      </c>
      <c r="V461" s="37">
        <v>1.54076836079915</v>
      </c>
      <c r="W461" s="39">
        <v>10</v>
      </c>
      <c r="Y461" s="34" t="s">
        <v>716</v>
      </c>
      <c r="Z461" s="36">
        <v>3.1111004289806499E-2</v>
      </c>
      <c r="AA461" s="37">
        <v>1.23750621289252E-2</v>
      </c>
      <c r="AB461" s="37">
        <v>0.10314885995702699</v>
      </c>
      <c r="AC461" s="39">
        <v>59</v>
      </c>
      <c r="AE461" s="34" t="s">
        <v>1231</v>
      </c>
      <c r="AF461" s="36">
        <v>3.9375001738706401E-2</v>
      </c>
      <c r="AG461" s="37">
        <v>6.8607286125702297E-3</v>
      </c>
      <c r="AH461" s="37">
        <v>0.14522957480371901</v>
      </c>
      <c r="AI461" s="39">
        <v>45</v>
      </c>
      <c r="AK461" s="34" t="s">
        <v>896</v>
      </c>
      <c r="AL461" s="36">
        <v>0.23735035817414099</v>
      </c>
      <c r="AM461" s="37">
        <v>3.4875604303593197E-2</v>
      </c>
      <c r="AN461" s="37">
        <v>0.74554618807363704</v>
      </c>
      <c r="AO461" s="39">
        <v>5</v>
      </c>
    </row>
    <row r="462" spans="1:41" x14ac:dyDescent="0.25">
      <c r="A462" s="34" t="s">
        <v>493</v>
      </c>
      <c r="B462" s="36">
        <v>0.20178730801880099</v>
      </c>
      <c r="C462" s="37">
        <v>8.0265183672627499E-2</v>
      </c>
      <c r="D462" s="37">
        <v>0.80309531972674397</v>
      </c>
      <c r="E462" s="39">
        <v>6</v>
      </c>
      <c r="G462" s="34" t="s">
        <v>486</v>
      </c>
      <c r="H462" s="36">
        <v>0.149298138629229</v>
      </c>
      <c r="I462" s="37">
        <v>5.9386502732569901E-2</v>
      </c>
      <c r="J462" s="37">
        <v>1.2195311293754001</v>
      </c>
      <c r="K462" s="39">
        <v>3</v>
      </c>
      <c r="M462" s="34" t="s">
        <v>516</v>
      </c>
      <c r="N462" s="36">
        <v>0.13185274804362801</v>
      </c>
      <c r="O462" s="37">
        <v>4.9981671477629601E-2</v>
      </c>
      <c r="P462" s="37">
        <v>1.6993457419157301</v>
      </c>
      <c r="Q462" s="39">
        <v>6</v>
      </c>
      <c r="S462" s="34" t="s">
        <v>700</v>
      </c>
      <c r="T462" s="36">
        <v>0.148052161433503</v>
      </c>
      <c r="U462" s="37">
        <v>1.90929308176493E-2</v>
      </c>
      <c r="V462" s="37">
        <v>0.22695026793196599</v>
      </c>
      <c r="W462" s="39">
        <v>47</v>
      </c>
      <c r="Y462" s="34" t="s">
        <v>717</v>
      </c>
      <c r="Z462" s="36">
        <v>2.0237963866856199E-2</v>
      </c>
      <c r="AA462" s="37">
        <v>7.5234506108964594E-2</v>
      </c>
      <c r="AB462" s="37">
        <v>0.112278763279437</v>
      </c>
      <c r="AC462" s="39">
        <v>8</v>
      </c>
      <c r="AE462" s="34" t="s">
        <v>1232</v>
      </c>
      <c r="AF462" s="36">
        <v>5.9679996211045E-2</v>
      </c>
      <c r="AG462" s="37">
        <v>4.9810091118481998E-3</v>
      </c>
      <c r="AH462" s="37">
        <v>0.20751305907749601</v>
      </c>
      <c r="AI462" s="39">
        <v>57</v>
      </c>
      <c r="AK462" s="34" t="s">
        <v>901</v>
      </c>
      <c r="AL462" s="36">
        <v>4.3787527516764402E-2</v>
      </c>
      <c r="AM462" s="37">
        <v>1.3669932750113601E-2</v>
      </c>
      <c r="AN462" s="37">
        <v>0.15609495996449299</v>
      </c>
      <c r="AO462" s="39">
        <v>5</v>
      </c>
    </row>
    <row r="463" spans="1:41" x14ac:dyDescent="0.25">
      <c r="A463" s="34" t="s">
        <v>494</v>
      </c>
      <c r="B463" s="36">
        <v>0.11246676645690699</v>
      </c>
      <c r="C463" s="37">
        <v>9.2705926748195399E-3</v>
      </c>
      <c r="D463" s="37">
        <v>0.26233888274421302</v>
      </c>
      <c r="E463" s="39">
        <v>18</v>
      </c>
      <c r="G463" s="34" t="s">
        <v>487</v>
      </c>
      <c r="H463" s="36">
        <v>9.6301229610534098E-2</v>
      </c>
      <c r="I463" s="37">
        <v>1.41742868175074E-2</v>
      </c>
      <c r="J463" s="37">
        <v>0.43775568132194997</v>
      </c>
      <c r="K463" s="39">
        <v>10</v>
      </c>
      <c r="M463" s="34" t="s">
        <v>1159</v>
      </c>
      <c r="N463" s="36">
        <v>4.6832733058903897E-2</v>
      </c>
      <c r="O463" s="37">
        <v>5.8152553163121302E-3</v>
      </c>
      <c r="P463" s="37">
        <v>0.13658565232929101</v>
      </c>
      <c r="Q463" s="39">
        <v>70</v>
      </c>
      <c r="S463" s="34" t="s">
        <v>701</v>
      </c>
      <c r="T463" s="36">
        <v>7.6344935805671199E-2</v>
      </c>
      <c r="U463" s="37">
        <v>1.01402083790874E-2</v>
      </c>
      <c r="V463" s="37">
        <v>1.0117044228451E-2</v>
      </c>
      <c r="W463" s="39">
        <v>57</v>
      </c>
      <c r="Y463" s="34" t="s">
        <v>719</v>
      </c>
      <c r="Z463" s="36">
        <v>6.3091050765028106E-2</v>
      </c>
      <c r="AA463" s="37">
        <v>1.10871767190089E-2</v>
      </c>
      <c r="AB463" s="37">
        <v>0.26393947849242699</v>
      </c>
      <c r="AC463" s="39">
        <v>36</v>
      </c>
      <c r="AE463" s="34" t="s">
        <v>707</v>
      </c>
      <c r="AF463" s="36">
        <v>0.124618190827576</v>
      </c>
      <c r="AG463" s="37">
        <v>1.6361737518892101E-2</v>
      </c>
      <c r="AH463" s="37">
        <v>0.34176513777144502</v>
      </c>
      <c r="AI463" s="39">
        <v>79</v>
      </c>
      <c r="AK463" s="34" t="s">
        <v>904</v>
      </c>
      <c r="AL463" s="36">
        <v>0.116150312993438</v>
      </c>
      <c r="AM463" s="37">
        <v>2.5073775255533001E-2</v>
      </c>
      <c r="AN463" s="37">
        <v>0.12847657872847801</v>
      </c>
      <c r="AO463" s="39">
        <v>19</v>
      </c>
    </row>
    <row r="464" spans="1:41" x14ac:dyDescent="0.25">
      <c r="A464" s="34" t="s">
        <v>495</v>
      </c>
      <c r="B464" s="36">
        <v>6.3765057915578502E-2</v>
      </c>
      <c r="C464" s="37">
        <v>1.3224303867054799E-2</v>
      </c>
      <c r="D464" s="37">
        <v>0.133813468626239</v>
      </c>
      <c r="E464" s="39">
        <v>14</v>
      </c>
      <c r="G464" s="34" t="s">
        <v>488</v>
      </c>
      <c r="H464" s="36">
        <v>0.177997626823969</v>
      </c>
      <c r="I464" s="37">
        <v>1.3578112184048001E-2</v>
      </c>
      <c r="J464" s="37">
        <v>5.3717177342475698E-2</v>
      </c>
      <c r="K464" s="39">
        <v>63</v>
      </c>
      <c r="M464" s="34" t="s">
        <v>517</v>
      </c>
      <c r="N464" s="36">
        <v>0.118413198700625</v>
      </c>
      <c r="O464" s="37">
        <v>2.8887992667258999E-2</v>
      </c>
      <c r="P464" s="37">
        <v>9.7402747670298107E-2</v>
      </c>
      <c r="Q464" s="39">
        <v>35</v>
      </c>
      <c r="S464" s="34" t="s">
        <v>702</v>
      </c>
      <c r="T464" s="36">
        <v>6.6327333933654697E-2</v>
      </c>
      <c r="U464" s="37">
        <v>9.8954411757226496E-3</v>
      </c>
      <c r="V464" s="37">
        <v>0.31418171891221103</v>
      </c>
      <c r="W464" s="39">
        <v>8</v>
      </c>
      <c r="Y464" s="34" t="s">
        <v>720</v>
      </c>
      <c r="Z464" s="36">
        <v>4.9630928976901703E-2</v>
      </c>
      <c r="AA464" s="37">
        <v>2.64003894293054E-2</v>
      </c>
      <c r="AB464" s="37">
        <v>0.121245618338669</v>
      </c>
      <c r="AC464" s="39">
        <v>22</v>
      </c>
      <c r="AE464" s="34" t="s">
        <v>708</v>
      </c>
      <c r="AF464" s="36">
        <v>0.118554829718812</v>
      </c>
      <c r="AG464" s="37">
        <v>2.5602361469310199E-2</v>
      </c>
      <c r="AH464" s="37">
        <v>0.15752496810841901</v>
      </c>
      <c r="AI464" s="39">
        <v>47</v>
      </c>
      <c r="AK464" s="34" t="s">
        <v>905</v>
      </c>
      <c r="AL464" s="36">
        <v>0.47258067516094299</v>
      </c>
      <c r="AM464" s="37">
        <v>9.2915986741765502E-2</v>
      </c>
      <c r="AN464" s="37">
        <v>1.46365406491593</v>
      </c>
      <c r="AO464" s="39">
        <v>4</v>
      </c>
    </row>
    <row r="465" spans="1:41" x14ac:dyDescent="0.25">
      <c r="A465" s="34" t="s">
        <v>496</v>
      </c>
      <c r="B465" s="36">
        <v>1.77628555197408E-2</v>
      </c>
      <c r="C465" s="37">
        <v>2.2791749440972401E-2</v>
      </c>
      <c r="D465" s="37">
        <v>5.0568846067874998E-2</v>
      </c>
      <c r="E465" s="39">
        <v>67</v>
      </c>
      <c r="G465" s="34" t="s">
        <v>489</v>
      </c>
      <c r="H465" s="36">
        <v>0.12984202880085</v>
      </c>
      <c r="I465" s="37">
        <v>1.01614149777814E-2</v>
      </c>
      <c r="J465" s="37">
        <v>0.117650368445366</v>
      </c>
      <c r="K465" s="39">
        <v>57</v>
      </c>
      <c r="M465" s="34" t="s">
        <v>518</v>
      </c>
      <c r="N465" s="36">
        <v>2.9975088677418799E-2</v>
      </c>
      <c r="O465" s="37">
        <v>3.92553211664219E-2</v>
      </c>
      <c r="P465" s="37">
        <v>0.201179805135108</v>
      </c>
      <c r="Q465" s="39">
        <v>74</v>
      </c>
      <c r="S465" s="34" t="s">
        <v>703</v>
      </c>
      <c r="T465" s="36">
        <v>4.7255607956107802E-2</v>
      </c>
      <c r="U465" s="37">
        <v>7.2755703099254193E-2</v>
      </c>
      <c r="V465" s="37">
        <v>8.5490380271500299E-2</v>
      </c>
      <c r="W465" s="39">
        <v>6</v>
      </c>
      <c r="Y465" s="34" t="s">
        <v>721</v>
      </c>
      <c r="Z465" s="36">
        <v>3.8549673105695501E-2</v>
      </c>
      <c r="AA465" s="37">
        <v>1.5236527120546999E-2</v>
      </c>
      <c r="AB465" s="37">
        <v>0.20729917032843301</v>
      </c>
      <c r="AC465" s="39">
        <v>13</v>
      </c>
      <c r="AE465" s="34" t="s">
        <v>709</v>
      </c>
      <c r="AF465" s="36">
        <v>6.7989608582708402E-2</v>
      </c>
      <c r="AG465" s="37">
        <v>1.2905642645808801E-2</v>
      </c>
      <c r="AH465" s="37">
        <v>0.10606796755334701</v>
      </c>
      <c r="AI465" s="39">
        <v>11</v>
      </c>
      <c r="AK465" s="34" t="s">
        <v>907</v>
      </c>
      <c r="AL465" s="36">
        <v>5.5008337562009797E-2</v>
      </c>
      <c r="AM465" s="37">
        <v>1.1689807163070901E-2</v>
      </c>
      <c r="AN465" s="37">
        <v>7.9526074374722699E-2</v>
      </c>
      <c r="AO465" s="39">
        <v>38</v>
      </c>
    </row>
    <row r="466" spans="1:41" x14ac:dyDescent="0.25">
      <c r="A466" s="34" t="s">
        <v>497</v>
      </c>
      <c r="B466" s="36">
        <v>1.1320120285210599E-2</v>
      </c>
      <c r="C466" s="37">
        <v>1.0850636530664299E-2</v>
      </c>
      <c r="D466" s="37">
        <v>1.9335210353174301E-2</v>
      </c>
      <c r="E466" s="39">
        <v>54</v>
      </c>
      <c r="G466" s="34" t="s">
        <v>490</v>
      </c>
      <c r="H466" s="36">
        <v>5.8808913001898798E-2</v>
      </c>
      <c r="I466" s="37">
        <v>1.30736631134782E-2</v>
      </c>
      <c r="J466" s="37">
        <v>0.17616709272935799</v>
      </c>
      <c r="K466" s="39">
        <v>29</v>
      </c>
      <c r="M466" s="34" t="s">
        <v>1419</v>
      </c>
      <c r="N466" s="36">
        <v>2.9330278995491801E-2</v>
      </c>
      <c r="O466" s="37">
        <v>3.7041859321021299E-3</v>
      </c>
      <c r="P466" s="37">
        <v>0.12945215290634399</v>
      </c>
      <c r="Q466" s="39">
        <v>61</v>
      </c>
      <c r="S466" s="34" t="s">
        <v>705</v>
      </c>
      <c r="T466" s="36">
        <v>3.9628745751516703E-2</v>
      </c>
      <c r="U466" s="37">
        <v>5.4892425078362998E-2</v>
      </c>
      <c r="V466" s="37">
        <v>0.116989136596437</v>
      </c>
      <c r="W466" s="39">
        <v>28</v>
      </c>
      <c r="Y466" s="34" t="s">
        <v>722</v>
      </c>
      <c r="Z466" s="36">
        <v>7.7257461029444793E-2</v>
      </c>
      <c r="AA466" s="37">
        <v>1.5506362339502301E-2</v>
      </c>
      <c r="AB466" s="37">
        <v>7.9451898382347702E-2</v>
      </c>
      <c r="AC466" s="39">
        <v>36</v>
      </c>
      <c r="AE466" s="34" t="s">
        <v>1235</v>
      </c>
      <c r="AF466" s="36">
        <v>0.188025829963096</v>
      </c>
      <c r="AG466" s="37">
        <v>7.7384606558713398E-3</v>
      </c>
      <c r="AH466" s="37">
        <v>0.13743812227926699</v>
      </c>
      <c r="AI466" s="39">
        <v>56</v>
      </c>
      <c r="AK466" s="34" t="s">
        <v>909</v>
      </c>
      <c r="AL466" s="36">
        <v>0.65707870844519001</v>
      </c>
      <c r="AM466" s="37">
        <v>2.1392012380019601E-2</v>
      </c>
      <c r="AN466" s="37">
        <v>0.92413759539171403</v>
      </c>
      <c r="AO466" s="39">
        <v>19</v>
      </c>
    </row>
    <row r="467" spans="1:41" x14ac:dyDescent="0.25">
      <c r="A467" s="34" t="s">
        <v>498</v>
      </c>
      <c r="B467" s="36">
        <v>0.12660408829425701</v>
      </c>
      <c r="C467" s="37">
        <v>1.03105958265984E-2</v>
      </c>
      <c r="D467" s="37">
        <v>0.13944604653238901</v>
      </c>
      <c r="E467" s="39">
        <v>64</v>
      </c>
      <c r="G467" s="34" t="s">
        <v>491</v>
      </c>
      <c r="H467" s="36">
        <v>0.108592274459489</v>
      </c>
      <c r="I467" s="37">
        <v>2.60386406826182E-2</v>
      </c>
      <c r="J467" s="37">
        <v>7.8089299693513803E-2</v>
      </c>
      <c r="K467" s="39">
        <v>45</v>
      </c>
      <c r="M467" s="34" t="s">
        <v>519</v>
      </c>
      <c r="N467" s="36">
        <v>4.2493809596086299E-2</v>
      </c>
      <c r="O467" s="37">
        <v>1.33991435722127E-2</v>
      </c>
      <c r="P467" s="37">
        <v>0.11023769875113799</v>
      </c>
      <c r="Q467" s="39">
        <v>44</v>
      </c>
      <c r="S467" s="34" t="s">
        <v>706</v>
      </c>
      <c r="T467" s="36">
        <v>0.100186657823085</v>
      </c>
      <c r="U467" s="37">
        <v>5.0030166214545597E-2</v>
      </c>
      <c r="V467" s="37">
        <v>8.66849323756336E-2</v>
      </c>
      <c r="W467" s="39">
        <v>75</v>
      </c>
      <c r="Y467" s="34" t="s">
        <v>724</v>
      </c>
      <c r="Z467" s="36">
        <v>2.4096524410349401E-2</v>
      </c>
      <c r="AA467" s="37">
        <v>9.8850358602403307E-3</v>
      </c>
      <c r="AB467" s="37">
        <v>0.14659255587682299</v>
      </c>
      <c r="AC467" s="39">
        <v>53</v>
      </c>
      <c r="AE467" s="34" t="s">
        <v>712</v>
      </c>
      <c r="AF467" s="36">
        <v>8.7902030897768907E-2</v>
      </c>
      <c r="AG467" s="37">
        <v>3.4964898062612701E-2</v>
      </c>
      <c r="AH467" s="37">
        <v>2.0223455273089002</v>
      </c>
      <c r="AI467" s="39">
        <v>6</v>
      </c>
      <c r="AK467" s="34" t="s">
        <v>910</v>
      </c>
      <c r="AL467" s="36">
        <v>0.18729314112566101</v>
      </c>
      <c r="AM467" s="37">
        <v>7.4064112163193099E-2</v>
      </c>
      <c r="AN467" s="37">
        <v>0.23080172866729001</v>
      </c>
      <c r="AO467" s="39">
        <v>5</v>
      </c>
    </row>
    <row r="468" spans="1:41" x14ac:dyDescent="0.25">
      <c r="A468" s="34" t="s">
        <v>499</v>
      </c>
      <c r="B468" s="36">
        <v>3.9388793885502198E-2</v>
      </c>
      <c r="C468" s="37">
        <v>8.9813686555942004E-2</v>
      </c>
      <c r="D468" s="37">
        <v>0.103307544345423</v>
      </c>
      <c r="E468" s="39">
        <v>78</v>
      </c>
      <c r="G468" s="34" t="s">
        <v>492</v>
      </c>
      <c r="H468" s="36">
        <v>6.6125677545198602E-2</v>
      </c>
      <c r="I468" s="37">
        <v>1.8548659198581799E-2</v>
      </c>
      <c r="J468" s="37">
        <v>0.135465957307012</v>
      </c>
      <c r="K468" s="39">
        <v>10</v>
      </c>
      <c r="M468" s="34" t="s">
        <v>1160</v>
      </c>
      <c r="N468" s="36">
        <v>0.253476489296799</v>
      </c>
      <c r="O468" s="37">
        <v>8.7573056827360708E-3</v>
      </c>
      <c r="P468" s="37">
        <v>0.26042214049491402</v>
      </c>
      <c r="Q468" s="39">
        <v>11</v>
      </c>
      <c r="S468" s="34" t="s">
        <v>707</v>
      </c>
      <c r="T468" s="36">
        <v>0.124618190827576</v>
      </c>
      <c r="U468" s="37">
        <v>1.6361737518892101E-2</v>
      </c>
      <c r="V468" s="37">
        <v>0.34176513777144502</v>
      </c>
      <c r="W468" s="39">
        <v>79</v>
      </c>
      <c r="Y468" s="34" t="s">
        <v>726</v>
      </c>
      <c r="Z468" s="36">
        <v>9.9015659406962303E-2</v>
      </c>
      <c r="AA468" s="37">
        <v>3.9385579632320901E-2</v>
      </c>
      <c r="AB468" s="37">
        <v>0.78353579159276798</v>
      </c>
      <c r="AC468" s="39">
        <v>8</v>
      </c>
      <c r="AE468" s="34" t="s">
        <v>713</v>
      </c>
      <c r="AF468" s="36">
        <v>7.3677924259959698E-2</v>
      </c>
      <c r="AG468" s="37">
        <v>1.3244631505121E-2</v>
      </c>
      <c r="AH468" s="37">
        <v>0.16884125239438</v>
      </c>
      <c r="AI468" s="39">
        <v>32</v>
      </c>
      <c r="AK468" s="34" t="s">
        <v>911</v>
      </c>
      <c r="AL468" s="36">
        <v>8.4159355377095998E-2</v>
      </c>
      <c r="AM468" s="37">
        <v>1.21324727487043E-2</v>
      </c>
      <c r="AN468" s="37">
        <v>9.7771773735131601E-2</v>
      </c>
      <c r="AO468" s="39">
        <v>21</v>
      </c>
    </row>
    <row r="469" spans="1:41" x14ac:dyDescent="0.25">
      <c r="A469" s="34" t="s">
        <v>500</v>
      </c>
      <c r="B469" s="36">
        <v>3.7025647261394297E-2</v>
      </c>
      <c r="C469" s="37">
        <v>1.1824603685875E-2</v>
      </c>
      <c r="D469" s="37">
        <v>4.2545662944288E-2</v>
      </c>
      <c r="E469" s="39">
        <v>70</v>
      </c>
      <c r="G469" s="34" t="s">
        <v>493</v>
      </c>
      <c r="H469" s="36">
        <v>0.20178730801880099</v>
      </c>
      <c r="I469" s="37">
        <v>8.0265183672627499E-2</v>
      </c>
      <c r="J469" s="37">
        <v>0.80309531972674397</v>
      </c>
      <c r="K469" s="39">
        <v>6</v>
      </c>
      <c r="M469" s="34" t="s">
        <v>522</v>
      </c>
      <c r="N469" s="36">
        <v>7.6973806077504203E-2</v>
      </c>
      <c r="O469" s="37">
        <v>1.49673134233305E-2</v>
      </c>
      <c r="P469" s="37">
        <v>0.10517856253380101</v>
      </c>
      <c r="Q469" s="39">
        <v>59</v>
      </c>
      <c r="S469" s="34" t="s">
        <v>708</v>
      </c>
      <c r="T469" s="36">
        <v>0.118554829718812</v>
      </c>
      <c r="U469" s="37">
        <v>2.5602361469310199E-2</v>
      </c>
      <c r="V469" s="37">
        <v>0.15752496810841901</v>
      </c>
      <c r="W469" s="39">
        <v>47</v>
      </c>
      <c r="Y469" s="34" t="s">
        <v>729</v>
      </c>
      <c r="Z469" s="36">
        <v>2.7607907629583199E-2</v>
      </c>
      <c r="AA469" s="37">
        <v>2.1911637714497001E-2</v>
      </c>
      <c r="AB469" s="37">
        <v>0.17553029104061901</v>
      </c>
      <c r="AC469" s="39">
        <v>59</v>
      </c>
      <c r="AE469" s="34" t="s">
        <v>1236</v>
      </c>
      <c r="AF469" s="36">
        <v>5.8655420702156701E-2</v>
      </c>
      <c r="AG469" s="37">
        <v>6.0100691811368501E-3</v>
      </c>
      <c r="AH469" s="37">
        <v>0.14474857948599501</v>
      </c>
      <c r="AI469" s="39">
        <v>32</v>
      </c>
      <c r="AK469" s="34" t="s">
        <v>914</v>
      </c>
      <c r="AL469" s="36">
        <v>6.2286912848988699E-2</v>
      </c>
      <c r="AM469" s="37">
        <v>5.1021714232469297E-2</v>
      </c>
      <c r="AN469" s="37">
        <v>0.17949246159480001</v>
      </c>
      <c r="AO469" s="39">
        <v>47</v>
      </c>
    </row>
    <row r="470" spans="1:41" x14ac:dyDescent="0.25">
      <c r="A470" s="34" t="s">
        <v>501</v>
      </c>
      <c r="B470" s="36">
        <v>1.0211088611576101E-2</v>
      </c>
      <c r="C470" s="37">
        <v>3.3725856804600399E-2</v>
      </c>
      <c r="D470" s="37">
        <v>0.13037733958197401</v>
      </c>
      <c r="E470" s="39">
        <v>49</v>
      </c>
      <c r="G470" s="34" t="s">
        <v>494</v>
      </c>
      <c r="H470" s="36">
        <v>0.11246676645690699</v>
      </c>
      <c r="I470" s="37">
        <v>9.2705926748195399E-3</v>
      </c>
      <c r="J470" s="37">
        <v>0.26233888274421302</v>
      </c>
      <c r="K470" s="39">
        <v>18</v>
      </c>
      <c r="M470" s="34" t="s">
        <v>523</v>
      </c>
      <c r="N470" s="36">
        <v>7.4783488941402604E-2</v>
      </c>
      <c r="O470" s="37">
        <v>3.6722679039052998E-2</v>
      </c>
      <c r="P470" s="37">
        <v>0.20050097585142701</v>
      </c>
      <c r="Q470" s="39">
        <v>15</v>
      </c>
      <c r="S470" s="34" t="s">
        <v>709</v>
      </c>
      <c r="T470" s="36">
        <v>6.7989608582708402E-2</v>
      </c>
      <c r="U470" s="37">
        <v>1.2905642645808801E-2</v>
      </c>
      <c r="V470" s="37">
        <v>0.10606796755334701</v>
      </c>
      <c r="W470" s="39">
        <v>11</v>
      </c>
      <c r="Y470" s="34" t="s">
        <v>730</v>
      </c>
      <c r="Z470" s="36">
        <v>0.35893606409173701</v>
      </c>
      <c r="AA470" s="37">
        <v>1.30929928399102E-2</v>
      </c>
      <c r="AB470" s="37">
        <v>0.58085670261915101</v>
      </c>
      <c r="AC470" s="39">
        <v>39</v>
      </c>
      <c r="AE470" s="34" t="s">
        <v>715</v>
      </c>
      <c r="AF470" s="36">
        <v>1.4753282763032101</v>
      </c>
      <c r="AG470" s="37">
        <v>3.6973334284288902E-2</v>
      </c>
      <c r="AH470" s="37">
        <v>0.26607941772764998</v>
      </c>
      <c r="AI470" s="39">
        <v>4</v>
      </c>
      <c r="AK470" s="34" t="s">
        <v>919</v>
      </c>
      <c r="AL470" s="36">
        <v>7.5757573721080301E-2</v>
      </c>
      <c r="AM470" s="37">
        <v>4.1089096725896897E-2</v>
      </c>
      <c r="AN470" s="37">
        <v>0.11742276212713799</v>
      </c>
      <c r="AO470" s="39">
        <v>14</v>
      </c>
    </row>
    <row r="471" spans="1:41" x14ac:dyDescent="0.25">
      <c r="A471" s="34" t="s">
        <v>502</v>
      </c>
      <c r="B471" s="36">
        <v>9.4576034200162404E-2</v>
      </c>
      <c r="C471" s="37">
        <v>1.0364927876222001E-2</v>
      </c>
      <c r="D471" s="37">
        <v>9.4028344288554305E-2</v>
      </c>
      <c r="E471" s="39">
        <v>38</v>
      </c>
      <c r="G471" s="34" t="s">
        <v>495</v>
      </c>
      <c r="H471" s="36">
        <v>6.3765057915578502E-2</v>
      </c>
      <c r="I471" s="37">
        <v>1.3224303867054799E-2</v>
      </c>
      <c r="J471" s="37">
        <v>0.133813468626239</v>
      </c>
      <c r="K471" s="39">
        <v>14</v>
      </c>
      <c r="M471" s="34" t="s">
        <v>524</v>
      </c>
      <c r="N471" s="36">
        <v>5.3218305481477698E-2</v>
      </c>
      <c r="O471" s="37">
        <v>1.0531515433740901E-2</v>
      </c>
      <c r="P471" s="37">
        <v>0.11795277297297201</v>
      </c>
      <c r="Q471" s="39">
        <v>10</v>
      </c>
      <c r="S471" s="34" t="s">
        <v>712</v>
      </c>
      <c r="T471" s="36">
        <v>8.7902030897768907E-2</v>
      </c>
      <c r="U471" s="37">
        <v>3.4964898062612701E-2</v>
      </c>
      <c r="V471" s="37">
        <v>2.0223455273089002</v>
      </c>
      <c r="W471" s="39">
        <v>6</v>
      </c>
      <c r="Y471" s="34" t="s">
        <v>731</v>
      </c>
      <c r="Z471" s="36">
        <v>0.60681657615055895</v>
      </c>
      <c r="AA471" s="37">
        <v>5.3000575378649203E-2</v>
      </c>
      <c r="AB471" s="37">
        <v>1.4030991467276801</v>
      </c>
      <c r="AC471" s="39">
        <v>12</v>
      </c>
      <c r="AE471" s="34" t="s">
        <v>1237</v>
      </c>
      <c r="AF471" s="36">
        <v>5.9055318814782001E-2</v>
      </c>
      <c r="AG471" s="37">
        <v>6.83827764849863E-3</v>
      </c>
      <c r="AH471" s="37">
        <v>7.7418589544633307E-2</v>
      </c>
      <c r="AI471" s="39">
        <v>9</v>
      </c>
      <c r="AK471" s="34" t="s">
        <v>922</v>
      </c>
      <c r="AL471" s="36">
        <v>8.3076006740795197E-2</v>
      </c>
      <c r="AM471" s="37">
        <v>9.7977731781007608E-3</v>
      </c>
      <c r="AN471" s="37">
        <v>0.24367191355623299</v>
      </c>
      <c r="AO471" s="39">
        <v>9</v>
      </c>
    </row>
    <row r="472" spans="1:41" x14ac:dyDescent="0.25">
      <c r="A472" s="34" t="s">
        <v>503</v>
      </c>
      <c r="B472" s="36">
        <v>4.3785236553818503E-2</v>
      </c>
      <c r="C472" s="37">
        <v>1.7416506957980901E-2</v>
      </c>
      <c r="D472" s="37">
        <v>6.1137650457619902E-2</v>
      </c>
      <c r="E472" s="39">
        <v>15</v>
      </c>
      <c r="G472" s="34" t="s">
        <v>1150</v>
      </c>
      <c r="H472" s="36">
        <v>0.18324387059619399</v>
      </c>
      <c r="I472" s="37">
        <v>3.8684523274859898E-3</v>
      </c>
      <c r="J472" s="37">
        <v>2.1111463487694299E-2</v>
      </c>
      <c r="K472" s="39">
        <v>69</v>
      </c>
      <c r="M472" s="34" t="s">
        <v>525</v>
      </c>
      <c r="N472" s="36">
        <v>0.14673316889021801</v>
      </c>
      <c r="O472" s="37">
        <v>5.2769230507244698E-2</v>
      </c>
      <c r="P472" s="37">
        <v>0.30019493044379097</v>
      </c>
      <c r="Q472" s="39">
        <v>5</v>
      </c>
      <c r="S472" s="34" t="s">
        <v>713</v>
      </c>
      <c r="T472" s="36">
        <v>7.3677924259959698E-2</v>
      </c>
      <c r="U472" s="37">
        <v>1.3244631505121E-2</v>
      </c>
      <c r="V472" s="37">
        <v>0.16884125239438</v>
      </c>
      <c r="W472" s="39">
        <v>32</v>
      </c>
      <c r="Y472" s="34" t="s">
        <v>732</v>
      </c>
      <c r="Z472" s="36">
        <v>5.5026174641477299E-2</v>
      </c>
      <c r="AA472" s="37">
        <v>2.0534624286770199E-2</v>
      </c>
      <c r="AB472" s="37">
        <v>7.7578827573926507E-2</v>
      </c>
      <c r="AC472" s="39">
        <v>63</v>
      </c>
      <c r="AE472" s="34" t="s">
        <v>719</v>
      </c>
      <c r="AF472" s="36">
        <v>6.3091050765028106E-2</v>
      </c>
      <c r="AG472" s="37">
        <v>1.10871767190089E-2</v>
      </c>
      <c r="AH472" s="37">
        <v>0.26393947849242699</v>
      </c>
      <c r="AI472" s="39">
        <v>36</v>
      </c>
      <c r="AK472" s="34" t="s">
        <v>923</v>
      </c>
      <c r="AL472" s="36">
        <v>7.2843764834793906E-2</v>
      </c>
      <c r="AM472" s="37">
        <v>1.60850856130728E-2</v>
      </c>
      <c r="AN472" s="37">
        <v>0.15621062251273701</v>
      </c>
      <c r="AO472" s="39">
        <v>42</v>
      </c>
    </row>
    <row r="473" spans="1:41" x14ac:dyDescent="0.25">
      <c r="A473" s="34" t="s">
        <v>504</v>
      </c>
      <c r="B473" s="36">
        <v>0.136615672482884</v>
      </c>
      <c r="C473" s="37">
        <v>1.2910252038590199E-2</v>
      </c>
      <c r="D473" s="37">
        <v>0.31109525310627401</v>
      </c>
      <c r="E473" s="39">
        <v>19</v>
      </c>
      <c r="G473" s="34" t="s">
        <v>1151</v>
      </c>
      <c r="H473" s="36">
        <v>0.113353543804182</v>
      </c>
      <c r="I473" s="37">
        <v>1.59515787672824E-3</v>
      </c>
      <c r="J473" s="37">
        <v>2.89299225935696E-2</v>
      </c>
      <c r="K473" s="39">
        <v>61</v>
      </c>
      <c r="M473" s="34" t="s">
        <v>1420</v>
      </c>
      <c r="N473" s="36">
        <v>3.7643742401128097E-2</v>
      </c>
      <c r="O473" s="37">
        <v>6.0946112941619697E-3</v>
      </c>
      <c r="P473" s="37">
        <v>8.4492001715608001E-2</v>
      </c>
      <c r="Q473" s="39">
        <v>29</v>
      </c>
      <c r="S473" s="34" t="s">
        <v>715</v>
      </c>
      <c r="T473" s="36">
        <v>1.4753282763032101</v>
      </c>
      <c r="U473" s="37">
        <v>3.6973334284288902E-2</v>
      </c>
      <c r="V473" s="37">
        <v>0.26607941772764998</v>
      </c>
      <c r="W473" s="39">
        <v>4</v>
      </c>
      <c r="Y473" s="34" t="s">
        <v>733</v>
      </c>
      <c r="Z473" s="36">
        <v>0.10948379992250699</v>
      </c>
      <c r="AA473" s="37">
        <v>1.53994228853797E-2</v>
      </c>
      <c r="AB473" s="37">
        <v>0.17106412739305199</v>
      </c>
      <c r="AC473" s="39">
        <v>15</v>
      </c>
      <c r="AE473" s="34" t="s">
        <v>720</v>
      </c>
      <c r="AF473" s="36">
        <v>4.9630928976901703E-2</v>
      </c>
      <c r="AG473" s="37">
        <v>2.64003894293054E-2</v>
      </c>
      <c r="AH473" s="37">
        <v>0.121245618338669</v>
      </c>
      <c r="AI473" s="39">
        <v>22</v>
      </c>
      <c r="AK473" s="34" t="s">
        <v>924</v>
      </c>
      <c r="AL473" s="36">
        <v>0.13210243907736799</v>
      </c>
      <c r="AM473" s="37">
        <v>0.11562634429818</v>
      </c>
      <c r="AN473" s="37">
        <v>0.101636583735658</v>
      </c>
      <c r="AO473" s="39">
        <v>26</v>
      </c>
    </row>
    <row r="474" spans="1:41" x14ac:dyDescent="0.25">
      <c r="A474" s="34" t="s">
        <v>505</v>
      </c>
      <c r="B474" s="36">
        <v>5.2772349781707299E-2</v>
      </c>
      <c r="C474" s="37">
        <v>1.9065725171829199E-2</v>
      </c>
      <c r="D474" s="37">
        <v>0.26264955676328899</v>
      </c>
      <c r="E474" s="39">
        <v>14</v>
      </c>
      <c r="G474" s="34" t="s">
        <v>498</v>
      </c>
      <c r="H474" s="36">
        <v>0.12660408829425701</v>
      </c>
      <c r="I474" s="37">
        <v>1.03105958265984E-2</v>
      </c>
      <c r="J474" s="37">
        <v>0.13944604653238901</v>
      </c>
      <c r="K474" s="39">
        <v>64</v>
      </c>
      <c r="M474" s="34" t="s">
        <v>526</v>
      </c>
      <c r="N474" s="36">
        <v>2.60122563645327E-2</v>
      </c>
      <c r="O474" s="37">
        <v>1.03469269466847E-2</v>
      </c>
      <c r="P474" s="37">
        <v>0.24094909709196299</v>
      </c>
      <c r="Q474" s="39">
        <v>34</v>
      </c>
      <c r="S474" s="34" t="s">
        <v>719</v>
      </c>
      <c r="T474" s="36">
        <v>6.3091050765028106E-2</v>
      </c>
      <c r="U474" s="37">
        <v>1.10871767190089E-2</v>
      </c>
      <c r="V474" s="37">
        <v>0.26393947849242699</v>
      </c>
      <c r="W474" s="39">
        <v>36</v>
      </c>
      <c r="Y474" s="34" t="s">
        <v>735</v>
      </c>
      <c r="Z474" s="36">
        <v>1.6006815471015401E-2</v>
      </c>
      <c r="AA474" s="37">
        <v>1.55352552805362E-2</v>
      </c>
      <c r="AB474" s="37">
        <v>0.114040822691465</v>
      </c>
      <c r="AC474" s="39">
        <v>47</v>
      </c>
      <c r="AE474" s="34" t="s">
        <v>722</v>
      </c>
      <c r="AF474" s="36">
        <v>7.7257461029444793E-2</v>
      </c>
      <c r="AG474" s="37">
        <v>1.5506362339502301E-2</v>
      </c>
      <c r="AH474" s="37">
        <v>7.9451898382347702E-2</v>
      </c>
      <c r="AI474" s="39">
        <v>36</v>
      </c>
      <c r="AK474" s="34" t="s">
        <v>927</v>
      </c>
      <c r="AL474" s="36">
        <v>6.9144657135479806E-2</v>
      </c>
      <c r="AM474" s="37">
        <v>1.6526244925047999E-2</v>
      </c>
      <c r="AN474" s="37">
        <v>0.150663880043892</v>
      </c>
      <c r="AO474" s="39">
        <v>6</v>
      </c>
    </row>
    <row r="475" spans="1:41" x14ac:dyDescent="0.25">
      <c r="A475" s="34" t="s">
        <v>506</v>
      </c>
      <c r="B475" s="36">
        <v>7.8696299892430002E-2</v>
      </c>
      <c r="C475" s="37">
        <v>1.4536984192519699E-2</v>
      </c>
      <c r="D475" s="37">
        <v>8.0818826752974401E-2</v>
      </c>
      <c r="E475" s="39">
        <v>31</v>
      </c>
      <c r="G475" s="34" t="s">
        <v>1152</v>
      </c>
      <c r="H475" s="36">
        <v>4.5223391321352599E-2</v>
      </c>
      <c r="I475" s="37">
        <v>3.856947807285E-3</v>
      </c>
      <c r="J475" s="37">
        <v>5.6677795988135098E-2</v>
      </c>
      <c r="K475" s="39">
        <v>62</v>
      </c>
      <c r="M475" s="34" t="s">
        <v>1164</v>
      </c>
      <c r="N475" s="36">
        <v>5.9781585407370899E-2</v>
      </c>
      <c r="O475" s="37">
        <v>8.5625149818589295E-3</v>
      </c>
      <c r="P475" s="37">
        <v>0.14357241918556601</v>
      </c>
      <c r="Q475" s="39">
        <v>9</v>
      </c>
      <c r="S475" s="34" t="s">
        <v>720</v>
      </c>
      <c r="T475" s="36">
        <v>4.9630928976901703E-2</v>
      </c>
      <c r="U475" s="37">
        <v>2.64003894293054E-2</v>
      </c>
      <c r="V475" s="37">
        <v>0.121245618338669</v>
      </c>
      <c r="W475" s="39">
        <v>22</v>
      </c>
      <c r="Y475" s="34" t="s">
        <v>738</v>
      </c>
      <c r="Z475" s="36">
        <v>5.3148517676663898E-2</v>
      </c>
      <c r="AA475" s="37">
        <v>1.08539813679419E-2</v>
      </c>
      <c r="AB475" s="37">
        <v>0.111123027642369</v>
      </c>
      <c r="AC475" s="39">
        <v>49</v>
      </c>
      <c r="AE475" s="34" t="s">
        <v>1240</v>
      </c>
      <c r="AF475" s="36">
        <v>6.2460708296030003E-2</v>
      </c>
      <c r="AG475" s="37">
        <v>8.1270658842541397E-3</v>
      </c>
      <c r="AH475" s="37">
        <v>0.212571135723367</v>
      </c>
      <c r="AI475" s="39">
        <v>18</v>
      </c>
      <c r="AK475" s="34" t="s">
        <v>928</v>
      </c>
      <c r="AL475" s="36">
        <v>0.122218205957747</v>
      </c>
      <c r="AM475" s="37">
        <v>1.5017371883289899E-2</v>
      </c>
      <c r="AN475" s="37">
        <v>0.128928689992649</v>
      </c>
      <c r="AO475" s="39">
        <v>54</v>
      </c>
    </row>
    <row r="476" spans="1:41" x14ac:dyDescent="0.25">
      <c r="A476" s="34" t="s">
        <v>507</v>
      </c>
      <c r="B476" s="36">
        <v>3.1724201105682102E-2</v>
      </c>
      <c r="C476" s="37">
        <v>9.1588002798410201E-3</v>
      </c>
      <c r="D476" s="37">
        <v>3.47983924013609E-2</v>
      </c>
      <c r="E476" s="39">
        <v>80</v>
      </c>
      <c r="G476" s="34" t="s">
        <v>499</v>
      </c>
      <c r="H476" s="36">
        <v>3.9388793885502198E-2</v>
      </c>
      <c r="I476" s="37">
        <v>8.9813686555942004E-2</v>
      </c>
      <c r="J476" s="37">
        <v>0.103307544345423</v>
      </c>
      <c r="K476" s="39">
        <v>78</v>
      </c>
      <c r="M476" s="34" t="s">
        <v>528</v>
      </c>
      <c r="N476" s="36">
        <v>0.22146940973016299</v>
      </c>
      <c r="O476" s="37">
        <v>2.2439639042617501E-2</v>
      </c>
      <c r="P476" s="37">
        <v>0.128449380134015</v>
      </c>
      <c r="Q476" s="39">
        <v>55</v>
      </c>
      <c r="S476" s="34" t="s">
        <v>722</v>
      </c>
      <c r="T476" s="36">
        <v>7.7257461029444793E-2</v>
      </c>
      <c r="U476" s="37">
        <v>1.5506362339502301E-2</v>
      </c>
      <c r="V476" s="37">
        <v>7.9451898382347702E-2</v>
      </c>
      <c r="W476" s="39">
        <v>36</v>
      </c>
      <c r="Y476" s="34" t="s">
        <v>742</v>
      </c>
      <c r="Z476" s="36">
        <v>1.3622475261142601E-2</v>
      </c>
      <c r="AA476" s="37">
        <v>2.18328488507884E-2</v>
      </c>
      <c r="AB476" s="37">
        <v>0.108962236268021</v>
      </c>
      <c r="AC476" s="39">
        <v>22</v>
      </c>
      <c r="AE476" s="34" t="s">
        <v>1241</v>
      </c>
      <c r="AF476" s="36">
        <v>5.2233257250462801E-2</v>
      </c>
      <c r="AG476" s="37">
        <v>5.6543623493348801E-3</v>
      </c>
      <c r="AH476" s="37">
        <v>7.7911615566298498E-2</v>
      </c>
      <c r="AI476" s="39">
        <v>40</v>
      </c>
      <c r="AK476" s="34" t="s">
        <v>929</v>
      </c>
      <c r="AL476" s="36">
        <v>0.28405219294536499</v>
      </c>
      <c r="AM476" s="37">
        <v>1.11800203680858E-2</v>
      </c>
      <c r="AN476" s="37">
        <v>0.164467612091137</v>
      </c>
      <c r="AO476" s="39">
        <v>26</v>
      </c>
    </row>
    <row r="477" spans="1:41" x14ac:dyDescent="0.25">
      <c r="A477" s="34" t="s">
        <v>508</v>
      </c>
      <c r="B477" s="36">
        <v>5.1621279979206403E-2</v>
      </c>
      <c r="C477" s="37">
        <v>1.28071895142019E-2</v>
      </c>
      <c r="D477" s="37">
        <v>9.0325726247858701E-2</v>
      </c>
      <c r="E477" s="39">
        <v>33</v>
      </c>
      <c r="G477" s="34" t="s">
        <v>1153</v>
      </c>
      <c r="H477" s="36">
        <v>5.6072487651047297E-2</v>
      </c>
      <c r="I477" s="37">
        <v>5.9567877608384502E-3</v>
      </c>
      <c r="J477" s="37">
        <v>6.9348630707596101E-2</v>
      </c>
      <c r="K477" s="39">
        <v>61</v>
      </c>
      <c r="M477" s="34" t="s">
        <v>529</v>
      </c>
      <c r="N477" s="36">
        <v>5.57908235627134E-2</v>
      </c>
      <c r="O477" s="37">
        <v>1.8471023726465901E-2</v>
      </c>
      <c r="P477" s="37">
        <v>0.128447703995273</v>
      </c>
      <c r="Q477" s="39">
        <v>16</v>
      </c>
      <c r="S477" s="34" t="s">
        <v>723</v>
      </c>
      <c r="T477" s="36">
        <v>5.0145673417356797E-2</v>
      </c>
      <c r="U477" s="37">
        <v>9.7259356548964598E-3</v>
      </c>
      <c r="V477" s="37">
        <v>4.4128388183212498E-2</v>
      </c>
      <c r="W477" s="39">
        <v>70</v>
      </c>
      <c r="Y477" s="34" t="s">
        <v>743</v>
      </c>
      <c r="Z477" s="36">
        <v>4.2798037817128397E-2</v>
      </c>
      <c r="AA477" s="37">
        <v>1.20254055934251E-2</v>
      </c>
      <c r="AB477" s="37">
        <v>0.21777053163513399</v>
      </c>
      <c r="AC477" s="39">
        <v>13</v>
      </c>
      <c r="AE477" s="34" t="s">
        <v>726</v>
      </c>
      <c r="AF477" s="36">
        <v>9.9015659406962303E-2</v>
      </c>
      <c r="AG477" s="37">
        <v>3.9385579632320901E-2</v>
      </c>
      <c r="AH477" s="37">
        <v>0.78353579159276798</v>
      </c>
      <c r="AI477" s="39">
        <v>8</v>
      </c>
      <c r="AK477" s="34" t="s">
        <v>930</v>
      </c>
      <c r="AL477" s="36">
        <v>0.110074174724198</v>
      </c>
      <c r="AM477" s="37">
        <v>2.77595529057417E-2</v>
      </c>
      <c r="AN477" s="37">
        <v>0.31680100441551601</v>
      </c>
      <c r="AO477" s="39">
        <v>7</v>
      </c>
    </row>
    <row r="478" spans="1:41" x14ac:dyDescent="0.25">
      <c r="A478" s="34" t="s">
        <v>509</v>
      </c>
      <c r="B478" s="36">
        <v>0.142419619726145</v>
      </c>
      <c r="C478" s="37">
        <v>3.5988677298874699E-2</v>
      </c>
      <c r="D478" s="37">
        <v>0.53662786198850199</v>
      </c>
      <c r="E478" s="39">
        <v>8</v>
      </c>
      <c r="G478" s="34" t="s">
        <v>1154</v>
      </c>
      <c r="H478" s="36">
        <v>4.3889638325010999E-2</v>
      </c>
      <c r="I478" s="37">
        <v>3.4147308845932302E-3</v>
      </c>
      <c r="J478" s="37">
        <v>3.0625644721868898E-2</v>
      </c>
      <c r="K478" s="39">
        <v>9</v>
      </c>
      <c r="M478" s="34" t="s">
        <v>531</v>
      </c>
      <c r="N478" s="36">
        <v>3.08373742634541E-2</v>
      </c>
      <c r="O478" s="37">
        <v>1.7434199065517401E-2</v>
      </c>
      <c r="P478" s="37">
        <v>0.14617881067792801</v>
      </c>
      <c r="Q478" s="39">
        <v>18</v>
      </c>
      <c r="S478" s="34" t="s">
        <v>726</v>
      </c>
      <c r="T478" s="36">
        <v>9.9015659406962303E-2</v>
      </c>
      <c r="U478" s="37">
        <v>3.9385579632320901E-2</v>
      </c>
      <c r="V478" s="37">
        <v>0.78353579159276798</v>
      </c>
      <c r="W478" s="39">
        <v>8</v>
      </c>
      <c r="Y478" s="34" t="s">
        <v>744</v>
      </c>
      <c r="Z478" s="36">
        <v>1.92143967368609E-2</v>
      </c>
      <c r="AA478" s="37">
        <v>1.61081191383739E-2</v>
      </c>
      <c r="AB478" s="37">
        <v>0.145399475529915</v>
      </c>
      <c r="AC478" s="39">
        <v>17</v>
      </c>
      <c r="AE478" s="34" t="s">
        <v>730</v>
      </c>
      <c r="AF478" s="36">
        <v>0.35893606409173701</v>
      </c>
      <c r="AG478" s="37">
        <v>1.30929928399102E-2</v>
      </c>
      <c r="AH478" s="37">
        <v>0.58085670261915101</v>
      </c>
      <c r="AI478" s="39">
        <v>39</v>
      </c>
      <c r="AK478" s="34" t="s">
        <v>935</v>
      </c>
      <c r="AL478" s="36">
        <v>7.6289057581288594E-2</v>
      </c>
      <c r="AM478" s="37">
        <v>1.6033396622120201E-2</v>
      </c>
      <c r="AN478" s="37">
        <v>0.102884627806219</v>
      </c>
      <c r="AO478" s="39">
        <v>80</v>
      </c>
    </row>
    <row r="479" spans="1:41" x14ac:dyDescent="0.25">
      <c r="A479" s="34" t="s">
        <v>510</v>
      </c>
      <c r="B479" s="36">
        <v>9.2259330969828302E-2</v>
      </c>
      <c r="C479" s="37">
        <v>3.3563682940837003E-2</v>
      </c>
      <c r="D479" s="37">
        <v>0.14362794060282699</v>
      </c>
      <c r="E479" s="39">
        <v>14</v>
      </c>
      <c r="G479" s="34" t="s">
        <v>1155</v>
      </c>
      <c r="H479" s="36">
        <v>4.5899381283684898E-2</v>
      </c>
      <c r="I479" s="37">
        <v>6.4559686735849199E-3</v>
      </c>
      <c r="J479" s="37">
        <v>3.3668913343850401E-2</v>
      </c>
      <c r="K479" s="39">
        <v>69</v>
      </c>
      <c r="M479" s="34" t="s">
        <v>532</v>
      </c>
      <c r="N479" s="36">
        <v>4.1414879918023499E-2</v>
      </c>
      <c r="O479" s="37">
        <v>1.08887173312369E-2</v>
      </c>
      <c r="P479" s="37">
        <v>0.21201832975266299</v>
      </c>
      <c r="Q479" s="39">
        <v>21</v>
      </c>
      <c r="S479" s="34" t="s">
        <v>728</v>
      </c>
      <c r="T479" s="36">
        <v>0.243180967889877</v>
      </c>
      <c r="U479" s="37">
        <v>1.47227708294472E-2</v>
      </c>
      <c r="V479" s="37">
        <v>5.8553937962397301E-2</v>
      </c>
      <c r="W479" s="39">
        <v>57</v>
      </c>
      <c r="Y479" s="34" t="s">
        <v>745</v>
      </c>
      <c r="Z479" s="36">
        <v>4.3660221599284004</v>
      </c>
      <c r="AA479" s="37">
        <v>7.5002256245380997E-2</v>
      </c>
      <c r="AB479" s="37">
        <v>3.3850190086687602</v>
      </c>
      <c r="AC479" s="39">
        <v>6</v>
      </c>
      <c r="AE479" s="34" t="s">
        <v>731</v>
      </c>
      <c r="AF479" s="36">
        <v>0.60681657615055895</v>
      </c>
      <c r="AG479" s="37">
        <v>5.3000575378649203E-2</v>
      </c>
      <c r="AH479" s="37">
        <v>1.4030991467276801</v>
      </c>
      <c r="AI479" s="39">
        <v>12</v>
      </c>
      <c r="AK479" s="34" t="s">
        <v>937</v>
      </c>
      <c r="AL479" s="36">
        <v>4.8008119295051901E-2</v>
      </c>
      <c r="AM479" s="37">
        <v>1.4712704599828499E-2</v>
      </c>
      <c r="AN479" s="37">
        <v>0.50244405177971496</v>
      </c>
      <c r="AO479" s="39">
        <v>37</v>
      </c>
    </row>
    <row r="480" spans="1:41" x14ac:dyDescent="0.25">
      <c r="A480" s="34" t="s">
        <v>511</v>
      </c>
      <c r="B480" s="36">
        <v>6.18885874189741E-2</v>
      </c>
      <c r="C480" s="37">
        <v>9.2535835848544506E-3</v>
      </c>
      <c r="D480" s="37">
        <v>1.8689990831267499E-2</v>
      </c>
      <c r="E480" s="39">
        <v>80</v>
      </c>
      <c r="G480" s="34" t="s">
        <v>1156</v>
      </c>
      <c r="H480" s="36">
        <v>3.9942239215493801E-2</v>
      </c>
      <c r="I480" s="37">
        <v>7.3504711257049802E-3</v>
      </c>
      <c r="J480" s="37">
        <v>4.70485093195449E-2</v>
      </c>
      <c r="K480" s="39">
        <v>80</v>
      </c>
      <c r="M480" s="34" t="s">
        <v>535</v>
      </c>
      <c r="N480" s="36">
        <v>4.4212120685362503E-2</v>
      </c>
      <c r="O480" s="37">
        <v>1.07652961020999E-2</v>
      </c>
      <c r="P480" s="37">
        <v>0.129395406815518</v>
      </c>
      <c r="Q480" s="39">
        <v>10</v>
      </c>
      <c r="S480" s="34" t="s">
        <v>730</v>
      </c>
      <c r="T480" s="36">
        <v>0.35893606409173701</v>
      </c>
      <c r="U480" s="37">
        <v>1.30929928399102E-2</v>
      </c>
      <c r="V480" s="37">
        <v>0.58085670261915101</v>
      </c>
      <c r="W480" s="39">
        <v>39</v>
      </c>
      <c r="Y480" s="34" t="s">
        <v>746</v>
      </c>
      <c r="Z480" s="36">
        <v>4.9956408351726697E-2</v>
      </c>
      <c r="AA480" s="37">
        <v>1.56427523754041E-2</v>
      </c>
      <c r="AB480" s="37">
        <v>9.2448012659633705E-2</v>
      </c>
      <c r="AC480" s="39">
        <v>80</v>
      </c>
      <c r="AE480" s="34" t="s">
        <v>732</v>
      </c>
      <c r="AF480" s="36">
        <v>5.5026174641477299E-2</v>
      </c>
      <c r="AG480" s="37">
        <v>2.0534624286770199E-2</v>
      </c>
      <c r="AH480" s="37">
        <v>7.7578827573926507E-2</v>
      </c>
      <c r="AI480" s="39">
        <v>63</v>
      </c>
      <c r="AK480" s="34" t="s">
        <v>939</v>
      </c>
      <c r="AL480" s="36">
        <v>0.703765928587751</v>
      </c>
      <c r="AM480" s="37">
        <v>5.2001740579851803E-2</v>
      </c>
      <c r="AN480" s="37">
        <v>1.4339604878811201</v>
      </c>
      <c r="AO480" s="39">
        <v>4</v>
      </c>
    </row>
    <row r="481" spans="1:41" x14ac:dyDescent="0.25">
      <c r="A481" s="34" t="s">
        <v>512</v>
      </c>
      <c r="B481" s="36">
        <v>0.14345430911535201</v>
      </c>
      <c r="C481" s="37">
        <v>2.9782545254999099E-2</v>
      </c>
      <c r="D481" s="37">
        <v>0.39577181995148603</v>
      </c>
      <c r="E481" s="39">
        <v>24</v>
      </c>
      <c r="G481" s="34" t="s">
        <v>502</v>
      </c>
      <c r="H481" s="36">
        <v>9.4576034200162404E-2</v>
      </c>
      <c r="I481" s="37">
        <v>1.0364927876222001E-2</v>
      </c>
      <c r="J481" s="37">
        <v>9.4028344288554305E-2</v>
      </c>
      <c r="K481" s="39">
        <v>38</v>
      </c>
      <c r="M481" s="34" t="s">
        <v>536</v>
      </c>
      <c r="N481" s="36">
        <v>0.13845571856066199</v>
      </c>
      <c r="O481" s="37">
        <v>3.2506807233683301E-2</v>
      </c>
      <c r="P481" s="37">
        <v>0.24731238715580101</v>
      </c>
      <c r="Q481" s="39">
        <v>11</v>
      </c>
      <c r="S481" s="34" t="s">
        <v>731</v>
      </c>
      <c r="T481" s="36">
        <v>0.60681657615055895</v>
      </c>
      <c r="U481" s="37">
        <v>5.3000575378649203E-2</v>
      </c>
      <c r="V481" s="37">
        <v>1.4030991467276801</v>
      </c>
      <c r="W481" s="39">
        <v>12</v>
      </c>
      <c r="Y481" s="34" t="s">
        <v>747</v>
      </c>
      <c r="Z481" s="36">
        <v>0.141346366150118</v>
      </c>
      <c r="AA481" s="37">
        <v>1.5688433604034401E-2</v>
      </c>
      <c r="AB481" s="37">
        <v>0.18506483590484599</v>
      </c>
      <c r="AC481" s="39">
        <v>16</v>
      </c>
      <c r="AE481" s="34" t="s">
        <v>733</v>
      </c>
      <c r="AF481" s="36">
        <v>0.10948379992250699</v>
      </c>
      <c r="AG481" s="37">
        <v>1.53994228853797E-2</v>
      </c>
      <c r="AH481" s="37">
        <v>0.17106412739305199</v>
      </c>
      <c r="AI481" s="39">
        <v>15</v>
      </c>
      <c r="AK481" s="34" t="s">
        <v>940</v>
      </c>
      <c r="AL481" s="36">
        <v>6.6894517446881505E-2</v>
      </c>
      <c r="AM481" s="37">
        <v>1.1051120583231299E-2</v>
      </c>
      <c r="AN481" s="37">
        <v>7.8343414207520598E-2</v>
      </c>
      <c r="AO481" s="39">
        <v>59</v>
      </c>
    </row>
    <row r="482" spans="1:41" x14ac:dyDescent="0.25">
      <c r="A482" s="34" t="s">
        <v>513</v>
      </c>
      <c r="B482" s="36">
        <v>3.64133475907319E-2</v>
      </c>
      <c r="C482" s="37">
        <v>1.44841816921063E-2</v>
      </c>
      <c r="D482" s="37">
        <v>9.7530057409735693E-2</v>
      </c>
      <c r="E482" s="39">
        <v>16</v>
      </c>
      <c r="G482" s="34" t="s">
        <v>503</v>
      </c>
      <c r="H482" s="36">
        <v>4.3785236553818503E-2</v>
      </c>
      <c r="I482" s="37">
        <v>1.7416506957980901E-2</v>
      </c>
      <c r="J482" s="37">
        <v>6.1137650457619902E-2</v>
      </c>
      <c r="K482" s="39">
        <v>15</v>
      </c>
      <c r="M482" s="34" t="s">
        <v>1168</v>
      </c>
      <c r="N482" s="36">
        <v>9.6127341646703196E-2</v>
      </c>
      <c r="O482" s="37">
        <v>8.7138672773301503E-3</v>
      </c>
      <c r="P482" s="37">
        <v>0.52982442120854201</v>
      </c>
      <c r="Q482" s="39">
        <v>47</v>
      </c>
      <c r="S482" s="34" t="s">
        <v>732</v>
      </c>
      <c r="T482" s="36">
        <v>5.5026174641477299E-2</v>
      </c>
      <c r="U482" s="37">
        <v>2.0534624286770199E-2</v>
      </c>
      <c r="V482" s="37">
        <v>7.7578827573926507E-2</v>
      </c>
      <c r="W482" s="39">
        <v>63</v>
      </c>
      <c r="Y482" s="34" t="s">
        <v>748</v>
      </c>
      <c r="Z482" s="36">
        <v>0.36250283252805798</v>
      </c>
      <c r="AA482" s="37">
        <v>2.0771993950957399E-2</v>
      </c>
      <c r="AB482" s="37">
        <v>0.54594993750824605</v>
      </c>
      <c r="AC482" s="39">
        <v>10</v>
      </c>
      <c r="AE482" s="34" t="s">
        <v>1243</v>
      </c>
      <c r="AF482" s="36">
        <v>6.1658407004415099E-2</v>
      </c>
      <c r="AG482" s="37">
        <v>6.1947775706194096E-3</v>
      </c>
      <c r="AH482" s="37">
        <v>0.112513258986443</v>
      </c>
      <c r="AI482" s="39">
        <v>12</v>
      </c>
      <c r="AK482" s="34" t="s">
        <v>941</v>
      </c>
      <c r="AL482" s="36">
        <v>9.4845360129533499E-2</v>
      </c>
      <c r="AM482" s="37">
        <v>1.89415801665344E-2</v>
      </c>
      <c r="AN482" s="37">
        <v>0.13578875975827701</v>
      </c>
      <c r="AO482" s="39">
        <v>42</v>
      </c>
    </row>
    <row r="483" spans="1:41" x14ac:dyDescent="0.25">
      <c r="A483" s="34" t="s">
        <v>514</v>
      </c>
      <c r="B483" s="36">
        <v>2.7012813201853499E-2</v>
      </c>
      <c r="C483" s="37">
        <v>1.0578999293154199E-2</v>
      </c>
      <c r="D483" s="37">
        <v>0.122413295779849</v>
      </c>
      <c r="E483" s="39">
        <v>37</v>
      </c>
      <c r="G483" s="34" t="s">
        <v>504</v>
      </c>
      <c r="H483" s="36">
        <v>0.136615672482884</v>
      </c>
      <c r="I483" s="37">
        <v>1.2910252038590199E-2</v>
      </c>
      <c r="J483" s="37">
        <v>0.31109525310627401</v>
      </c>
      <c r="K483" s="39">
        <v>19</v>
      </c>
      <c r="M483" s="34" t="s">
        <v>538</v>
      </c>
      <c r="N483" s="36">
        <v>3.2564112838769002</v>
      </c>
      <c r="O483" s="37">
        <v>0.57736639432834103</v>
      </c>
      <c r="P483" s="37">
        <v>5.2730439918885796</v>
      </c>
      <c r="Q483" s="39">
        <v>4</v>
      </c>
      <c r="S483" s="34" t="s">
        <v>733</v>
      </c>
      <c r="T483" s="36">
        <v>0.10948379992250699</v>
      </c>
      <c r="U483" s="37">
        <v>1.53994228853797E-2</v>
      </c>
      <c r="V483" s="37">
        <v>0.17106412739305199</v>
      </c>
      <c r="W483" s="39">
        <v>15</v>
      </c>
      <c r="Y483" s="34" t="s">
        <v>749</v>
      </c>
      <c r="Z483" s="36">
        <v>0.23578207082842001</v>
      </c>
      <c r="AA483" s="37">
        <v>0.112644782115406</v>
      </c>
      <c r="AB483" s="37">
        <v>1.02642260023211</v>
      </c>
      <c r="AC483" s="39">
        <v>11</v>
      </c>
      <c r="AE483" s="34" t="s">
        <v>1244</v>
      </c>
      <c r="AF483" s="36">
        <v>0.107275201004606</v>
      </c>
      <c r="AG483" s="37">
        <v>7.7664653848557698E-3</v>
      </c>
      <c r="AH483" s="37">
        <v>0.35507982065172999</v>
      </c>
      <c r="AI483" s="39">
        <v>17</v>
      </c>
      <c r="AK483" s="34" t="s">
        <v>943</v>
      </c>
      <c r="AL483" s="36">
        <v>0.164164628331951</v>
      </c>
      <c r="AM483" s="37">
        <v>3.2830395348624399E-2</v>
      </c>
      <c r="AN483" s="37">
        <v>0.21925476870619401</v>
      </c>
      <c r="AO483" s="39">
        <v>20</v>
      </c>
    </row>
    <row r="484" spans="1:41" x14ac:dyDescent="0.25">
      <c r="A484" s="34" t="s">
        <v>515</v>
      </c>
      <c r="B484" s="36">
        <v>0.111156022738729</v>
      </c>
      <c r="C484" s="37">
        <v>1.00030574610249E-2</v>
      </c>
      <c r="D484" s="37">
        <v>0.21034793631120899</v>
      </c>
      <c r="E484" s="39">
        <v>15</v>
      </c>
      <c r="G484" s="34" t="s">
        <v>505</v>
      </c>
      <c r="H484" s="36">
        <v>5.2772349781707299E-2</v>
      </c>
      <c r="I484" s="37">
        <v>1.9065725171829199E-2</v>
      </c>
      <c r="J484" s="37">
        <v>0.26264955676328899</v>
      </c>
      <c r="K484" s="39">
        <v>14</v>
      </c>
      <c r="M484" s="34" t="s">
        <v>1169</v>
      </c>
      <c r="N484" s="36">
        <v>8.9339033566472201E-2</v>
      </c>
      <c r="O484" s="37">
        <v>5.5365035632247402E-3</v>
      </c>
      <c r="P484" s="37">
        <v>0.27520588108759297</v>
      </c>
      <c r="Q484" s="39">
        <v>19</v>
      </c>
      <c r="S484" s="34" t="s">
        <v>734</v>
      </c>
      <c r="T484" s="36">
        <v>4.7325027434177901E-2</v>
      </c>
      <c r="U484" s="37">
        <v>3.0899754790515301E-2</v>
      </c>
      <c r="V484" s="37">
        <v>5.4927055928683299E-2</v>
      </c>
      <c r="W484" s="39">
        <v>49</v>
      </c>
      <c r="Y484" s="34" t="s">
        <v>753</v>
      </c>
      <c r="Z484" s="36">
        <v>5.2100396954202398E-2</v>
      </c>
      <c r="AA484" s="37">
        <v>5.7774869580329999E-2</v>
      </c>
      <c r="AB484" s="37">
        <v>0.148024895932101</v>
      </c>
      <c r="AC484" s="39">
        <v>4</v>
      </c>
      <c r="AE484" s="34" t="s">
        <v>738</v>
      </c>
      <c r="AF484" s="36">
        <v>5.3148517676663898E-2</v>
      </c>
      <c r="AG484" s="37">
        <v>1.08539813679419E-2</v>
      </c>
      <c r="AH484" s="37">
        <v>0.111123027642369</v>
      </c>
      <c r="AI484" s="39">
        <v>49</v>
      </c>
      <c r="AK484" s="34" t="s">
        <v>945</v>
      </c>
      <c r="AL484" s="36">
        <v>7.9667776343902597E-2</v>
      </c>
      <c r="AM484" s="37">
        <v>1.7103392607697099E-2</v>
      </c>
      <c r="AN484" s="37">
        <v>0.19825450474623901</v>
      </c>
      <c r="AO484" s="39">
        <v>3</v>
      </c>
    </row>
    <row r="485" spans="1:41" x14ac:dyDescent="0.25">
      <c r="A485" s="34" t="s">
        <v>516</v>
      </c>
      <c r="B485" s="36">
        <v>0.13185274804362801</v>
      </c>
      <c r="C485" s="37">
        <v>4.9981671477629601E-2</v>
      </c>
      <c r="D485" s="37">
        <v>1.6993457419157301</v>
      </c>
      <c r="E485" s="39">
        <v>6</v>
      </c>
      <c r="G485" s="34" t="s">
        <v>506</v>
      </c>
      <c r="H485" s="36">
        <v>7.8696299892430002E-2</v>
      </c>
      <c r="I485" s="37">
        <v>1.4536984192519699E-2</v>
      </c>
      <c r="J485" s="37">
        <v>8.0818826752974401E-2</v>
      </c>
      <c r="K485" s="39">
        <v>31</v>
      </c>
      <c r="M485" s="34" t="s">
        <v>1170</v>
      </c>
      <c r="N485" s="36">
        <v>0.109383918627862</v>
      </c>
      <c r="O485" s="37">
        <v>6.6606126825452501E-3</v>
      </c>
      <c r="P485" s="37">
        <v>0.158213329640045</v>
      </c>
      <c r="Q485" s="39">
        <v>27</v>
      </c>
      <c r="S485" s="34" t="s">
        <v>736</v>
      </c>
      <c r="T485" s="36">
        <v>7.9171276824604897E-2</v>
      </c>
      <c r="U485" s="37">
        <v>9.8143449814080807E-3</v>
      </c>
      <c r="V485" s="37">
        <v>7.5047843667690101E-2</v>
      </c>
      <c r="W485" s="39">
        <v>58</v>
      </c>
      <c r="Y485" s="34" t="s">
        <v>759</v>
      </c>
      <c r="Z485" s="36">
        <v>3.6881246257045898E-2</v>
      </c>
      <c r="AA485" s="37">
        <v>1.71368340380001E-2</v>
      </c>
      <c r="AB485" s="37">
        <v>0.30299422320513902</v>
      </c>
      <c r="AC485" s="39">
        <v>64</v>
      </c>
      <c r="AE485" s="34" t="s">
        <v>1245</v>
      </c>
      <c r="AF485" s="36">
        <v>5.0442009007642501E-2</v>
      </c>
      <c r="AG485" s="37">
        <v>8.0667737076345405E-3</v>
      </c>
      <c r="AH485" s="37">
        <v>9.1698255906499299E-2</v>
      </c>
      <c r="AI485" s="39">
        <v>19</v>
      </c>
      <c r="AK485" s="34" t="s">
        <v>949</v>
      </c>
      <c r="AL485" s="36">
        <v>5.6282875243908403E-2</v>
      </c>
      <c r="AM485" s="37">
        <v>9.1578927651097802E-3</v>
      </c>
      <c r="AN485" s="37">
        <v>7.8733460803547706E-2</v>
      </c>
      <c r="AO485" s="39">
        <v>71</v>
      </c>
    </row>
    <row r="486" spans="1:41" x14ac:dyDescent="0.25">
      <c r="A486" s="34" t="s">
        <v>517</v>
      </c>
      <c r="B486" s="36">
        <v>0.118413198700625</v>
      </c>
      <c r="C486" s="37">
        <v>2.8887992667258999E-2</v>
      </c>
      <c r="D486" s="37">
        <v>9.7402747670298107E-2</v>
      </c>
      <c r="E486" s="39">
        <v>35</v>
      </c>
      <c r="G486" s="34" t="s">
        <v>508</v>
      </c>
      <c r="H486" s="36">
        <v>5.1621279979206403E-2</v>
      </c>
      <c r="I486" s="37">
        <v>1.28071895142019E-2</v>
      </c>
      <c r="J486" s="37">
        <v>9.0325726247858701E-2</v>
      </c>
      <c r="K486" s="39">
        <v>33</v>
      </c>
      <c r="M486" s="34" t="s">
        <v>1421</v>
      </c>
      <c r="N486" s="36">
        <v>2.1317858571709099E-2</v>
      </c>
      <c r="O486" s="37">
        <v>8.4796306098989301E-3</v>
      </c>
      <c r="P486" s="37">
        <v>0.114683087620897</v>
      </c>
      <c r="Q486" s="39">
        <v>32</v>
      </c>
      <c r="S486" s="34" t="s">
        <v>738</v>
      </c>
      <c r="T486" s="36">
        <v>5.3148517676663898E-2</v>
      </c>
      <c r="U486" s="37">
        <v>1.08539813679419E-2</v>
      </c>
      <c r="V486" s="37">
        <v>0.111123027642369</v>
      </c>
      <c r="W486" s="39">
        <v>49</v>
      </c>
      <c r="Y486" s="34" t="s">
        <v>760</v>
      </c>
      <c r="Z486" s="36">
        <v>0.21959207774593001</v>
      </c>
      <c r="AA486" s="37">
        <v>2.6996603981929299E-2</v>
      </c>
      <c r="AB486" s="37">
        <v>0.29535916163193698</v>
      </c>
      <c r="AC486" s="39">
        <v>4</v>
      </c>
      <c r="AE486" s="34" t="s">
        <v>743</v>
      </c>
      <c r="AF486" s="36">
        <v>4.2798037817128397E-2</v>
      </c>
      <c r="AG486" s="37">
        <v>1.20254055934251E-2</v>
      </c>
      <c r="AH486" s="37">
        <v>0.21777053163513399</v>
      </c>
      <c r="AI486" s="39">
        <v>13</v>
      </c>
      <c r="AK486" s="34" t="s">
        <v>951</v>
      </c>
      <c r="AL486" s="36">
        <v>0.66181421878061697</v>
      </c>
      <c r="AM486" s="37">
        <v>0.15814387884193401</v>
      </c>
      <c r="AN486" s="37">
        <v>0.64736271493979702</v>
      </c>
      <c r="AO486" s="39">
        <v>3</v>
      </c>
    </row>
    <row r="487" spans="1:41" x14ac:dyDescent="0.25">
      <c r="A487" s="34" t="s">
        <v>518</v>
      </c>
      <c r="B487" s="36">
        <v>2.9975088677418799E-2</v>
      </c>
      <c r="C487" s="37">
        <v>3.92553211664219E-2</v>
      </c>
      <c r="D487" s="37">
        <v>0.201179805135108</v>
      </c>
      <c r="E487" s="39">
        <v>74</v>
      </c>
      <c r="G487" s="34" t="s">
        <v>1157</v>
      </c>
      <c r="H487" s="36">
        <v>4.1019317666653801E-2</v>
      </c>
      <c r="I487" s="37">
        <v>5.9886975380397103E-3</v>
      </c>
      <c r="J487" s="37">
        <v>3.4875816937024899E-2</v>
      </c>
      <c r="K487" s="39">
        <v>74</v>
      </c>
      <c r="M487" s="34" t="s">
        <v>539</v>
      </c>
      <c r="N487" s="36">
        <v>4.41335007386984E-2</v>
      </c>
      <c r="O487" s="37">
        <v>5.8322361260641102E-2</v>
      </c>
      <c r="P487" s="37">
        <v>0.13256240498519201</v>
      </c>
      <c r="Q487" s="39">
        <v>3</v>
      </c>
      <c r="S487" s="34" t="s">
        <v>740</v>
      </c>
      <c r="T487" s="36">
        <v>8.9075015465961999E-2</v>
      </c>
      <c r="U487" s="37">
        <v>9.3738532690111707E-3</v>
      </c>
      <c r="V487" s="37">
        <v>4.0471513012097102E-2</v>
      </c>
      <c r="W487" s="39">
        <v>66</v>
      </c>
      <c r="Y487" s="34" t="s">
        <v>761</v>
      </c>
      <c r="Z487" s="36">
        <v>2.1150781467830799E-2</v>
      </c>
      <c r="AA487" s="37">
        <v>0.18305690168455799</v>
      </c>
      <c r="AB487" s="37">
        <v>7.8931351462726604E-2</v>
      </c>
      <c r="AC487" s="39">
        <v>18</v>
      </c>
      <c r="AE487" s="34" t="s">
        <v>1247</v>
      </c>
      <c r="AF487" s="36">
        <v>6.3896309522241193E-2</v>
      </c>
      <c r="AG487" s="37">
        <v>8.4977412188154897E-3</v>
      </c>
      <c r="AH487" s="37">
        <v>0.26131595637160399</v>
      </c>
      <c r="AI487" s="39">
        <v>52</v>
      </c>
      <c r="AK487" s="34" t="s">
        <v>952</v>
      </c>
      <c r="AL487" s="36">
        <v>5.6412145809602E-2</v>
      </c>
      <c r="AM487" s="37">
        <v>2.24391280563239E-2</v>
      </c>
      <c r="AN487" s="37">
        <v>8.1528171102937197E-2</v>
      </c>
      <c r="AO487" s="39">
        <v>62</v>
      </c>
    </row>
    <row r="488" spans="1:41" x14ac:dyDescent="0.25">
      <c r="A488" s="34" t="s">
        <v>519</v>
      </c>
      <c r="B488" s="36">
        <v>4.2493809596086299E-2</v>
      </c>
      <c r="C488" s="37">
        <v>1.33991435722127E-2</v>
      </c>
      <c r="D488" s="37">
        <v>0.11023769875113799</v>
      </c>
      <c r="E488" s="39">
        <v>44</v>
      </c>
      <c r="G488" s="34" t="s">
        <v>509</v>
      </c>
      <c r="H488" s="36">
        <v>0.142419619726145</v>
      </c>
      <c r="I488" s="37">
        <v>3.5988677298874699E-2</v>
      </c>
      <c r="J488" s="37">
        <v>0.53662786198850199</v>
      </c>
      <c r="K488" s="39">
        <v>8</v>
      </c>
      <c r="M488" s="34" t="s">
        <v>1172</v>
      </c>
      <c r="N488" s="36">
        <v>0.13039893719860901</v>
      </c>
      <c r="O488" s="37">
        <v>5.5885689447990701E-3</v>
      </c>
      <c r="P488" s="37">
        <v>0.76205123120517204</v>
      </c>
      <c r="Q488" s="39">
        <v>19</v>
      </c>
      <c r="S488" s="34" t="s">
        <v>743</v>
      </c>
      <c r="T488" s="36">
        <v>4.2798037817128397E-2</v>
      </c>
      <c r="U488" s="37">
        <v>1.20254055934251E-2</v>
      </c>
      <c r="V488" s="37">
        <v>0.21777053163513399</v>
      </c>
      <c r="W488" s="39">
        <v>13</v>
      </c>
      <c r="Y488" s="34" t="s">
        <v>762</v>
      </c>
      <c r="Z488" s="36">
        <v>0.14932129711941</v>
      </c>
      <c r="AA488" s="37">
        <v>9.7142325866266102E-2</v>
      </c>
      <c r="AB488" s="37">
        <v>0.15975266355475001</v>
      </c>
      <c r="AC488" s="39">
        <v>20</v>
      </c>
      <c r="AE488" s="34" t="s">
        <v>745</v>
      </c>
      <c r="AF488" s="36">
        <v>4.3660221599284004</v>
      </c>
      <c r="AG488" s="37">
        <v>7.5002256245380997E-2</v>
      </c>
      <c r="AH488" s="37">
        <v>3.3850190086687602</v>
      </c>
      <c r="AI488" s="39">
        <v>6</v>
      </c>
      <c r="AK488" s="34" t="s">
        <v>956</v>
      </c>
      <c r="AL488" s="36">
        <v>0.502296398397719</v>
      </c>
      <c r="AM488" s="37">
        <v>7.3647777582326907E-2</v>
      </c>
      <c r="AN488" s="37">
        <v>0.30361256820968202</v>
      </c>
      <c r="AO488" s="39">
        <v>4</v>
      </c>
    </row>
    <row r="489" spans="1:41" x14ac:dyDescent="0.25">
      <c r="A489" s="34" t="s">
        <v>520</v>
      </c>
      <c r="B489" s="36">
        <v>2.71196984334541E-2</v>
      </c>
      <c r="C489" s="37">
        <v>1.2559936766639E-2</v>
      </c>
      <c r="D489" s="37">
        <v>2.0032362127001799E-2</v>
      </c>
      <c r="E489" s="39">
        <v>80</v>
      </c>
      <c r="G489" s="34" t="s">
        <v>510</v>
      </c>
      <c r="H489" s="36">
        <v>9.2259330969828302E-2</v>
      </c>
      <c r="I489" s="37">
        <v>3.3563682940837003E-2</v>
      </c>
      <c r="J489" s="37">
        <v>0.14362794060282699</v>
      </c>
      <c r="K489" s="39">
        <v>14</v>
      </c>
      <c r="M489" s="34" t="s">
        <v>1173</v>
      </c>
      <c r="N489" s="36">
        <v>0.195018192220934</v>
      </c>
      <c r="O489" s="37">
        <v>7.1329524776117901E-3</v>
      </c>
      <c r="P489" s="37">
        <v>0.12989685027161099</v>
      </c>
      <c r="Q489" s="39">
        <v>21</v>
      </c>
      <c r="S489" s="34" t="s">
        <v>745</v>
      </c>
      <c r="T489" s="36">
        <v>4.3660221599284004</v>
      </c>
      <c r="U489" s="37">
        <v>7.5002256245380997E-2</v>
      </c>
      <c r="V489" s="37">
        <v>3.3850190086687602</v>
      </c>
      <c r="W489" s="39">
        <v>6</v>
      </c>
      <c r="Y489" s="34" t="s">
        <v>763</v>
      </c>
      <c r="Z489" s="36">
        <v>0.142450577586786</v>
      </c>
      <c r="AA489" s="37">
        <v>8.9887146353636593E-3</v>
      </c>
      <c r="AB489" s="37">
        <v>0.80032275154304799</v>
      </c>
      <c r="AC489" s="39">
        <v>16</v>
      </c>
      <c r="AE489" s="34" t="s">
        <v>1249</v>
      </c>
      <c r="AF489" s="36">
        <v>0.13785420853948299</v>
      </c>
      <c r="AG489" s="37">
        <v>8.3238190818293693E-3</v>
      </c>
      <c r="AH489" s="37">
        <v>0.10017032823493</v>
      </c>
      <c r="AI489" s="39">
        <v>19</v>
      </c>
      <c r="AK489" s="34" t="s">
        <v>957</v>
      </c>
      <c r="AL489" s="36">
        <v>0.19443722224244001</v>
      </c>
      <c r="AM489" s="37">
        <v>1.9171868298536399E-2</v>
      </c>
      <c r="AN489" s="37">
        <v>9.2945925667992396E-2</v>
      </c>
      <c r="AO489" s="39">
        <v>12</v>
      </c>
    </row>
    <row r="490" spans="1:41" x14ac:dyDescent="0.25">
      <c r="A490" s="34" t="s">
        <v>521</v>
      </c>
      <c r="B490" s="36">
        <v>7.7794115989871697E-3</v>
      </c>
      <c r="C490" s="37">
        <v>2.4384678455726401E-2</v>
      </c>
      <c r="D490" s="37">
        <v>5.3612361459592701E-2</v>
      </c>
      <c r="E490" s="39">
        <v>52</v>
      </c>
      <c r="G490" s="34" t="s">
        <v>1158</v>
      </c>
      <c r="H490" s="36">
        <v>0.119408535294111</v>
      </c>
      <c r="I490" s="37">
        <v>6.2313846445840497E-3</v>
      </c>
      <c r="J490" s="37">
        <v>5.6775778386955002E-2</v>
      </c>
      <c r="K490" s="39">
        <v>68</v>
      </c>
      <c r="M490" s="34" t="s">
        <v>540</v>
      </c>
      <c r="N490" s="36">
        <v>7.4315595287360897E-2</v>
      </c>
      <c r="O490" s="37">
        <v>2.2779109918478199E-2</v>
      </c>
      <c r="P490" s="37">
        <v>0.16580048369167</v>
      </c>
      <c r="Q490" s="39">
        <v>15</v>
      </c>
      <c r="S490" s="34" t="s">
        <v>746</v>
      </c>
      <c r="T490" s="36">
        <v>4.9956408351726697E-2</v>
      </c>
      <c r="U490" s="37">
        <v>1.56427523754041E-2</v>
      </c>
      <c r="V490" s="37">
        <v>9.2448012659633705E-2</v>
      </c>
      <c r="W490" s="39">
        <v>80</v>
      </c>
      <c r="Y490" s="34" t="s">
        <v>764</v>
      </c>
      <c r="Z490" s="36">
        <v>1.7871687727920998E-2</v>
      </c>
      <c r="AA490" s="37">
        <v>6.1759262022554599E-2</v>
      </c>
      <c r="AB490" s="37">
        <v>0.68707813310017396</v>
      </c>
      <c r="AC490" s="39">
        <v>6</v>
      </c>
      <c r="AE490" s="34" t="s">
        <v>746</v>
      </c>
      <c r="AF490" s="36">
        <v>4.9956408351726697E-2</v>
      </c>
      <c r="AG490" s="37">
        <v>1.56427523754041E-2</v>
      </c>
      <c r="AH490" s="37">
        <v>9.2448012659633705E-2</v>
      </c>
      <c r="AI490" s="39">
        <v>80</v>
      </c>
      <c r="AK490" s="34" t="s">
        <v>958</v>
      </c>
      <c r="AL490" s="36">
        <v>0.120992233936746</v>
      </c>
      <c r="AM490" s="37">
        <v>1.20493314406942E-2</v>
      </c>
      <c r="AN490" s="37">
        <v>0.114906902902045</v>
      </c>
      <c r="AO490" s="39">
        <v>9</v>
      </c>
    </row>
    <row r="491" spans="1:41" x14ac:dyDescent="0.25">
      <c r="A491" s="34" t="s">
        <v>522</v>
      </c>
      <c r="B491" s="36">
        <v>7.6973806077504203E-2</v>
      </c>
      <c r="C491" s="37">
        <v>1.49673134233305E-2</v>
      </c>
      <c r="D491" s="37">
        <v>0.10517856253380101</v>
      </c>
      <c r="E491" s="39">
        <v>59</v>
      </c>
      <c r="G491" s="34" t="s">
        <v>511</v>
      </c>
      <c r="H491" s="36">
        <v>6.18885874189741E-2</v>
      </c>
      <c r="I491" s="37">
        <v>9.2535835848544506E-3</v>
      </c>
      <c r="J491" s="37">
        <v>1.8689990831267499E-2</v>
      </c>
      <c r="K491" s="39">
        <v>80</v>
      </c>
      <c r="M491" s="34" t="s">
        <v>541</v>
      </c>
      <c r="N491" s="36">
        <v>0.104991856611729</v>
      </c>
      <c r="O491" s="37">
        <v>4.7709921882951901E-2</v>
      </c>
      <c r="P491" s="37">
        <v>0.27330142617083703</v>
      </c>
      <c r="Q491" s="39">
        <v>7</v>
      </c>
      <c r="S491" s="34" t="s">
        <v>747</v>
      </c>
      <c r="T491" s="36">
        <v>0.141346366150118</v>
      </c>
      <c r="U491" s="37">
        <v>1.5688433604034401E-2</v>
      </c>
      <c r="V491" s="37">
        <v>0.18506483590484599</v>
      </c>
      <c r="W491" s="39">
        <v>16</v>
      </c>
      <c r="Y491" s="34" t="s">
        <v>766</v>
      </c>
      <c r="Z491" s="36">
        <v>0.202694003975118</v>
      </c>
      <c r="AA491" s="37">
        <v>8.5028760604232395E-2</v>
      </c>
      <c r="AB491" s="37">
        <v>0.52676617667817405</v>
      </c>
      <c r="AC491" s="39">
        <v>15</v>
      </c>
      <c r="AE491" s="34" t="s">
        <v>747</v>
      </c>
      <c r="AF491" s="36">
        <v>0.141346366150118</v>
      </c>
      <c r="AG491" s="37">
        <v>1.5688433604034401E-2</v>
      </c>
      <c r="AH491" s="37">
        <v>0.18506483590484599</v>
      </c>
      <c r="AI491" s="39">
        <v>16</v>
      </c>
      <c r="AK491" s="34" t="s">
        <v>961</v>
      </c>
      <c r="AL491" s="36">
        <v>1.22131461037791</v>
      </c>
      <c r="AM491" s="37">
        <v>0.54651683011965702</v>
      </c>
      <c r="AN491" s="37">
        <v>1.4193571844653901</v>
      </c>
      <c r="AO491" s="39">
        <v>3</v>
      </c>
    </row>
    <row r="492" spans="1:41" x14ac:dyDescent="0.25">
      <c r="A492" s="34" t="s">
        <v>523</v>
      </c>
      <c r="B492" s="36">
        <v>7.4783488941402604E-2</v>
      </c>
      <c r="C492" s="37">
        <v>3.6722679039052998E-2</v>
      </c>
      <c r="D492" s="37">
        <v>0.20050097585142701</v>
      </c>
      <c r="E492" s="39">
        <v>15</v>
      </c>
      <c r="G492" s="34" t="s">
        <v>512</v>
      </c>
      <c r="H492" s="36">
        <v>0.14345430911535201</v>
      </c>
      <c r="I492" s="37">
        <v>2.9782545254999099E-2</v>
      </c>
      <c r="J492" s="37">
        <v>0.39577181995148603</v>
      </c>
      <c r="K492" s="39">
        <v>24</v>
      </c>
      <c r="M492" s="34" t="s">
        <v>542</v>
      </c>
      <c r="N492" s="36">
        <v>0.30107386336605702</v>
      </c>
      <c r="O492" s="37">
        <v>0.243787172776604</v>
      </c>
      <c r="P492" s="37">
        <v>0.86522255338327403</v>
      </c>
      <c r="Q492" s="39">
        <v>5</v>
      </c>
      <c r="S492" s="34" t="s">
        <v>748</v>
      </c>
      <c r="T492" s="36">
        <v>0.36250283252805798</v>
      </c>
      <c r="U492" s="37">
        <v>2.0771993950957399E-2</v>
      </c>
      <c r="V492" s="37">
        <v>0.54594993750824605</v>
      </c>
      <c r="W492" s="39">
        <v>10</v>
      </c>
      <c r="Y492" s="34" t="s">
        <v>767</v>
      </c>
      <c r="Z492" s="36">
        <v>0.144708839866967</v>
      </c>
      <c r="AA492" s="37">
        <v>4.7075061254210099E-2</v>
      </c>
      <c r="AB492" s="37">
        <v>8.2955339897819697E-2</v>
      </c>
      <c r="AC492" s="39">
        <v>10</v>
      </c>
      <c r="AE492" s="34" t="s">
        <v>748</v>
      </c>
      <c r="AF492" s="36">
        <v>0.36250283252805798</v>
      </c>
      <c r="AG492" s="37">
        <v>2.0771993950957399E-2</v>
      </c>
      <c r="AH492" s="37">
        <v>0.54594993750824605</v>
      </c>
      <c r="AI492" s="39">
        <v>10</v>
      </c>
      <c r="AK492" s="34" t="s">
        <v>962</v>
      </c>
      <c r="AL492" s="36">
        <v>0.13297617672548601</v>
      </c>
      <c r="AM492" s="37">
        <v>1.9148769553858601E-2</v>
      </c>
      <c r="AN492" s="37">
        <v>0.43976050476316098</v>
      </c>
      <c r="AO492" s="39">
        <v>5</v>
      </c>
    </row>
    <row r="493" spans="1:41" x14ac:dyDescent="0.25">
      <c r="A493" s="34" t="s">
        <v>524</v>
      </c>
      <c r="B493" s="36">
        <v>5.3218305481477698E-2</v>
      </c>
      <c r="C493" s="37">
        <v>1.0531515433740901E-2</v>
      </c>
      <c r="D493" s="37">
        <v>0.11795277297297201</v>
      </c>
      <c r="E493" s="39">
        <v>10</v>
      </c>
      <c r="G493" s="34" t="s">
        <v>515</v>
      </c>
      <c r="H493" s="36">
        <v>0.111156022738729</v>
      </c>
      <c r="I493" s="37">
        <v>1.00030574610249E-2</v>
      </c>
      <c r="J493" s="37">
        <v>0.21034793631120899</v>
      </c>
      <c r="K493" s="39">
        <v>15</v>
      </c>
      <c r="M493" s="34" t="s">
        <v>543</v>
      </c>
      <c r="N493" s="36">
        <v>6.1328557111905498E-2</v>
      </c>
      <c r="O493" s="37">
        <v>5.3385897500788503E-2</v>
      </c>
      <c r="P493" s="37">
        <v>0.33643869726555198</v>
      </c>
      <c r="Q493" s="39">
        <v>25</v>
      </c>
      <c r="S493" s="34" t="s">
        <v>749</v>
      </c>
      <c r="T493" s="36">
        <v>0.23578207082842001</v>
      </c>
      <c r="U493" s="37">
        <v>0.112644782115406</v>
      </c>
      <c r="V493" s="37">
        <v>1.02642260023211</v>
      </c>
      <c r="W493" s="39">
        <v>11</v>
      </c>
      <c r="Y493" s="34" t="s">
        <v>768</v>
      </c>
      <c r="Z493" s="36">
        <v>0.27887460146329501</v>
      </c>
      <c r="AA493" s="37">
        <v>2.00284478961089E-2</v>
      </c>
      <c r="AB493" s="37">
        <v>0.80200505959372104</v>
      </c>
      <c r="AC493" s="39">
        <v>38</v>
      </c>
      <c r="AE493" s="34" t="s">
        <v>749</v>
      </c>
      <c r="AF493" s="36">
        <v>0.23578207082842001</v>
      </c>
      <c r="AG493" s="37">
        <v>0.112644782115406</v>
      </c>
      <c r="AH493" s="37">
        <v>1.02642260023211</v>
      </c>
      <c r="AI493" s="39">
        <v>11</v>
      </c>
      <c r="AK493" s="34" t="s">
        <v>964</v>
      </c>
      <c r="AL493" s="36">
        <v>5.5838306606228003E-2</v>
      </c>
      <c r="AM493" s="37">
        <v>6.5122665069643801E-2</v>
      </c>
      <c r="AN493" s="37">
        <v>0.17880898287622399</v>
      </c>
      <c r="AO493" s="39">
        <v>59</v>
      </c>
    </row>
    <row r="494" spans="1:41" x14ac:dyDescent="0.25">
      <c r="A494" s="34" t="s">
        <v>525</v>
      </c>
      <c r="B494" s="36">
        <v>0.14673316889021801</v>
      </c>
      <c r="C494" s="37">
        <v>5.2769230507244698E-2</v>
      </c>
      <c r="D494" s="37">
        <v>0.30019493044379097</v>
      </c>
      <c r="E494" s="39">
        <v>5</v>
      </c>
      <c r="G494" s="34" t="s">
        <v>516</v>
      </c>
      <c r="H494" s="36">
        <v>0.13185274804362801</v>
      </c>
      <c r="I494" s="37">
        <v>4.9981671477629601E-2</v>
      </c>
      <c r="J494" s="37">
        <v>1.6993457419157301</v>
      </c>
      <c r="K494" s="39">
        <v>6</v>
      </c>
      <c r="M494" s="34" t="s">
        <v>544</v>
      </c>
      <c r="N494" s="36">
        <v>0.104224847542827</v>
      </c>
      <c r="O494" s="37">
        <v>2.8261046192742601E-2</v>
      </c>
      <c r="P494" s="37">
        <v>0.107308965310873</v>
      </c>
      <c r="Q494" s="39">
        <v>18</v>
      </c>
      <c r="S494" s="34" t="s">
        <v>750</v>
      </c>
      <c r="T494" s="36">
        <v>5.1222308661983802E-2</v>
      </c>
      <c r="U494" s="37">
        <v>9.5513340546012696E-3</v>
      </c>
      <c r="V494" s="37">
        <v>4.3188246803884098E-2</v>
      </c>
      <c r="W494" s="39">
        <v>80</v>
      </c>
      <c r="Y494" s="34" t="s">
        <v>770</v>
      </c>
      <c r="Z494" s="36">
        <v>9.4936066261601101E-2</v>
      </c>
      <c r="AA494" s="37">
        <v>1.22430346688767E-2</v>
      </c>
      <c r="AB494" s="37">
        <v>0.14119254313117299</v>
      </c>
      <c r="AC494" s="39">
        <v>59</v>
      </c>
      <c r="AE494" s="34" t="s">
        <v>1251</v>
      </c>
      <c r="AF494" s="36">
        <v>4.5794075026060199E-2</v>
      </c>
      <c r="AG494" s="37">
        <v>4.4650819919081399E-3</v>
      </c>
      <c r="AH494" s="37">
        <v>0.14667954683912601</v>
      </c>
      <c r="AI494" s="39">
        <v>61</v>
      </c>
      <c r="AK494" s="34" t="s">
        <v>965</v>
      </c>
      <c r="AL494" s="36">
        <v>4.4912678223758003E-2</v>
      </c>
      <c r="AM494" s="37">
        <v>1.7939385456761998E-2</v>
      </c>
      <c r="AN494" s="37">
        <v>0.142924624070707</v>
      </c>
      <c r="AO494" s="39">
        <v>17</v>
      </c>
    </row>
    <row r="495" spans="1:41" x14ac:dyDescent="0.25">
      <c r="A495" s="34" t="s">
        <v>526</v>
      </c>
      <c r="B495" s="36">
        <v>2.60122563645327E-2</v>
      </c>
      <c r="C495" s="37">
        <v>1.03469269466847E-2</v>
      </c>
      <c r="D495" s="37">
        <v>0.24094909709196299</v>
      </c>
      <c r="E495" s="39">
        <v>34</v>
      </c>
      <c r="G495" s="34" t="s">
        <v>1159</v>
      </c>
      <c r="H495" s="36">
        <v>4.6832733058903897E-2</v>
      </c>
      <c r="I495" s="37">
        <v>5.8152553163121302E-3</v>
      </c>
      <c r="J495" s="37">
        <v>0.13658565232929101</v>
      </c>
      <c r="K495" s="39">
        <v>70</v>
      </c>
      <c r="M495" s="34" t="s">
        <v>1175</v>
      </c>
      <c r="N495" s="36">
        <v>6.23175862119918E-2</v>
      </c>
      <c r="O495" s="37">
        <v>4.5703107709436398E-3</v>
      </c>
      <c r="P495" s="37">
        <v>0.135007400051117</v>
      </c>
      <c r="Q495" s="39">
        <v>16</v>
      </c>
      <c r="S495" s="34" t="s">
        <v>752</v>
      </c>
      <c r="T495" s="36">
        <v>9.9851126132939103E-2</v>
      </c>
      <c r="U495" s="37">
        <v>3.5481394525208002E-2</v>
      </c>
      <c r="V495" s="37">
        <v>7.6717000224668999E-2</v>
      </c>
      <c r="W495" s="39">
        <v>58</v>
      </c>
      <c r="Y495" s="34" t="s">
        <v>771</v>
      </c>
      <c r="Z495" s="36">
        <v>0.13708053787471</v>
      </c>
      <c r="AA495" s="37">
        <v>1.1026593370282899E-2</v>
      </c>
      <c r="AB495" s="37">
        <v>0.12883275329610799</v>
      </c>
      <c r="AC495" s="39">
        <v>68</v>
      </c>
      <c r="AE495" s="34" t="s">
        <v>753</v>
      </c>
      <c r="AF495" s="36">
        <v>5.2100396954202398E-2</v>
      </c>
      <c r="AG495" s="37">
        <v>5.7774869580329999E-2</v>
      </c>
      <c r="AH495" s="37">
        <v>0.148024895932101</v>
      </c>
      <c r="AI495" s="39">
        <v>4</v>
      </c>
      <c r="AK495" s="34" t="s">
        <v>967</v>
      </c>
      <c r="AL495" s="36">
        <v>7.1755348643971498E-2</v>
      </c>
      <c r="AM495" s="37">
        <v>2.1980109365040398E-2</v>
      </c>
      <c r="AN495" s="37">
        <v>0.61057145751572395</v>
      </c>
      <c r="AO495" s="39">
        <v>7</v>
      </c>
    </row>
    <row r="496" spans="1:41" x14ac:dyDescent="0.25">
      <c r="A496" s="34" t="s">
        <v>527</v>
      </c>
      <c r="B496" s="36">
        <v>1.88649775647136E-2</v>
      </c>
      <c r="C496" s="37">
        <v>1.24386060276927E-2</v>
      </c>
      <c r="D496" s="37">
        <v>4.1412430787045998E-2</v>
      </c>
      <c r="E496" s="39">
        <v>25</v>
      </c>
      <c r="G496" s="34" t="s">
        <v>517</v>
      </c>
      <c r="H496" s="36">
        <v>0.118413198700625</v>
      </c>
      <c r="I496" s="37">
        <v>2.8887992667258999E-2</v>
      </c>
      <c r="J496" s="37">
        <v>9.7402747670298107E-2</v>
      </c>
      <c r="K496" s="39">
        <v>35</v>
      </c>
      <c r="M496" s="34" t="s">
        <v>545</v>
      </c>
      <c r="N496" s="36">
        <v>3.0763880316744902E-2</v>
      </c>
      <c r="O496" s="37">
        <v>1.0429545451205601E-2</v>
      </c>
      <c r="P496" s="37">
        <v>0.135135472443112</v>
      </c>
      <c r="Q496" s="39">
        <v>8</v>
      </c>
      <c r="S496" s="34" t="s">
        <v>753</v>
      </c>
      <c r="T496" s="36">
        <v>5.2100396954202398E-2</v>
      </c>
      <c r="U496" s="37">
        <v>5.7774869580329999E-2</v>
      </c>
      <c r="V496" s="37">
        <v>0.148024895932101</v>
      </c>
      <c r="W496" s="39">
        <v>4</v>
      </c>
      <c r="Y496" s="34" t="s">
        <v>774</v>
      </c>
      <c r="Z496" s="36">
        <v>0.22979334657530301</v>
      </c>
      <c r="AA496" s="37">
        <v>9.3501970480539195E-2</v>
      </c>
      <c r="AB496" s="37">
        <v>1.06904946909203</v>
      </c>
      <c r="AC496" s="39">
        <v>7</v>
      </c>
      <c r="AE496" s="34" t="s">
        <v>1255</v>
      </c>
      <c r="AF496" s="36">
        <v>6.2696926287014204E-2</v>
      </c>
      <c r="AG496" s="37">
        <v>6.8149808426630097E-3</v>
      </c>
      <c r="AH496" s="37">
        <v>8.4839872694927196E-2</v>
      </c>
      <c r="AI496" s="39">
        <v>17</v>
      </c>
      <c r="AK496" s="34" t="s">
        <v>969</v>
      </c>
      <c r="AL496" s="36">
        <v>0.100497849851202</v>
      </c>
      <c r="AM496" s="37">
        <v>1.1870858886625099E-2</v>
      </c>
      <c r="AN496" s="37">
        <v>0.37134217954714599</v>
      </c>
      <c r="AO496" s="39">
        <v>7</v>
      </c>
    </row>
    <row r="497" spans="1:41" x14ac:dyDescent="0.25">
      <c r="A497" s="34" t="s">
        <v>528</v>
      </c>
      <c r="B497" s="36">
        <v>0.22146940973016299</v>
      </c>
      <c r="C497" s="37">
        <v>2.2439639042617501E-2</v>
      </c>
      <c r="D497" s="37">
        <v>0.128449380134015</v>
      </c>
      <c r="E497" s="39">
        <v>55</v>
      </c>
      <c r="G497" s="34" t="s">
        <v>519</v>
      </c>
      <c r="H497" s="36">
        <v>4.2493809596086299E-2</v>
      </c>
      <c r="I497" s="37">
        <v>1.33991435722127E-2</v>
      </c>
      <c r="J497" s="37">
        <v>0.11023769875113799</v>
      </c>
      <c r="K497" s="39">
        <v>44</v>
      </c>
      <c r="M497" s="34" t="s">
        <v>546</v>
      </c>
      <c r="N497" s="36">
        <v>4.7889766067542597E-2</v>
      </c>
      <c r="O497" s="37">
        <v>1.9049170669804098E-2</v>
      </c>
      <c r="P497" s="37">
        <v>0.174334518356908</v>
      </c>
      <c r="Q497" s="39">
        <v>16</v>
      </c>
      <c r="S497" s="34" t="s">
        <v>754</v>
      </c>
      <c r="T497" s="36">
        <v>4.3297728159171697E-2</v>
      </c>
      <c r="U497" s="37">
        <v>8.8154730615452002E-3</v>
      </c>
      <c r="V497" s="37">
        <v>3.9329958893616498E-2</v>
      </c>
      <c r="W497" s="39">
        <v>52</v>
      </c>
      <c r="Y497" s="34" t="s">
        <v>776</v>
      </c>
      <c r="Z497" s="36">
        <v>7.3341476693696603E-2</v>
      </c>
      <c r="AA497" s="37">
        <v>2.6731291816917701E-2</v>
      </c>
      <c r="AB497" s="37">
        <v>8.7875840323130394E-2</v>
      </c>
      <c r="AC497" s="39">
        <v>30</v>
      </c>
      <c r="AE497" s="34" t="s">
        <v>1256</v>
      </c>
      <c r="AF497" s="36">
        <v>8.1139537492563002E-2</v>
      </c>
      <c r="AG497" s="37">
        <v>5.4579928672859098E-3</v>
      </c>
      <c r="AH497" s="37">
        <v>0.114772662309315</v>
      </c>
      <c r="AI497" s="39">
        <v>46</v>
      </c>
      <c r="AK497" s="34" t="s">
        <v>973</v>
      </c>
      <c r="AL497" s="36">
        <v>0.263721972585162</v>
      </c>
      <c r="AM497" s="37">
        <v>2.5530107612939099E-2</v>
      </c>
      <c r="AN497" s="37">
        <v>3.0874152823051202</v>
      </c>
      <c r="AO497" s="39">
        <v>8</v>
      </c>
    </row>
    <row r="498" spans="1:41" x14ac:dyDescent="0.25">
      <c r="A498" s="34" t="s">
        <v>529</v>
      </c>
      <c r="B498" s="36">
        <v>5.57908235627134E-2</v>
      </c>
      <c r="C498" s="37">
        <v>1.8471023726465901E-2</v>
      </c>
      <c r="D498" s="37">
        <v>0.128447703995273</v>
      </c>
      <c r="E498" s="39">
        <v>16</v>
      </c>
      <c r="G498" s="34" t="s">
        <v>1160</v>
      </c>
      <c r="H498" s="36">
        <v>0.253476489296799</v>
      </c>
      <c r="I498" s="37">
        <v>8.7573056827360708E-3</v>
      </c>
      <c r="J498" s="37">
        <v>0.26042214049491402</v>
      </c>
      <c r="K498" s="39">
        <v>11</v>
      </c>
      <c r="M498" s="34" t="s">
        <v>1176</v>
      </c>
      <c r="N498" s="36">
        <v>7.1197627382494993E-2</v>
      </c>
      <c r="O498" s="37">
        <v>8.0512300254117104E-3</v>
      </c>
      <c r="P498" s="37">
        <v>0.205957568951535</v>
      </c>
      <c r="Q498" s="39">
        <v>30</v>
      </c>
      <c r="S498" s="34" t="s">
        <v>757</v>
      </c>
      <c r="T498" s="36">
        <v>0.18742101806192099</v>
      </c>
      <c r="U498" s="37">
        <v>2.4342615598198999E-2</v>
      </c>
      <c r="V498" s="37">
        <v>6.9286635441914393E-2</v>
      </c>
      <c r="W498" s="39">
        <v>59</v>
      </c>
      <c r="Y498" s="34" t="s">
        <v>777</v>
      </c>
      <c r="Z498" s="36">
        <v>0.497074572116327</v>
      </c>
      <c r="AA498" s="37">
        <v>4.8205687974886099E-2</v>
      </c>
      <c r="AB498" s="37">
        <v>0.124150139904265</v>
      </c>
      <c r="AC498" s="39">
        <v>3</v>
      </c>
      <c r="AE498" s="34" t="s">
        <v>760</v>
      </c>
      <c r="AF498" s="36">
        <v>0.21959207774593001</v>
      </c>
      <c r="AG498" s="37">
        <v>2.6996603981929299E-2</v>
      </c>
      <c r="AH498" s="37">
        <v>0.29535916163193698</v>
      </c>
      <c r="AI498" s="39">
        <v>4</v>
      </c>
      <c r="AK498" s="34" t="s">
        <v>975</v>
      </c>
      <c r="AL498" s="36">
        <v>5.0359154790415202E-2</v>
      </c>
      <c r="AM498" s="37">
        <v>1.0545181655899899E-2</v>
      </c>
      <c r="AN498" s="37">
        <v>0.114975638079405</v>
      </c>
      <c r="AO498" s="39">
        <v>80</v>
      </c>
    </row>
    <row r="499" spans="1:41" x14ac:dyDescent="0.25">
      <c r="A499" s="34" t="s">
        <v>530</v>
      </c>
      <c r="B499" s="36">
        <v>1.04808306703343E-2</v>
      </c>
      <c r="C499" s="37">
        <v>9.2782185759500493E-3</v>
      </c>
      <c r="D499" s="37">
        <v>3.8616919743732298E-2</v>
      </c>
      <c r="E499" s="39">
        <v>36</v>
      </c>
      <c r="G499" s="34" t="s">
        <v>1161</v>
      </c>
      <c r="H499" s="36">
        <v>4.0430956533116402E-2</v>
      </c>
      <c r="I499" s="37">
        <v>3.6459805627343501E-3</v>
      </c>
      <c r="J499" s="37">
        <v>2.3395875623017599E-2</v>
      </c>
      <c r="K499" s="39">
        <v>71</v>
      </c>
      <c r="M499" s="34" t="s">
        <v>550</v>
      </c>
      <c r="N499" s="36">
        <v>4.9356129804235503E-2</v>
      </c>
      <c r="O499" s="37">
        <v>1.9632447962177599E-2</v>
      </c>
      <c r="P499" s="37">
        <v>0.14469712942979299</v>
      </c>
      <c r="Q499" s="39">
        <v>36</v>
      </c>
      <c r="S499" s="34" t="s">
        <v>758</v>
      </c>
      <c r="T499" s="36">
        <v>0.15686650655590201</v>
      </c>
      <c r="U499" s="37">
        <v>1.4103778485471501E-2</v>
      </c>
      <c r="V499" s="37">
        <v>7.5615281278272106E-2</v>
      </c>
      <c r="W499" s="39">
        <v>54</v>
      </c>
      <c r="Y499" s="34" t="s">
        <v>778</v>
      </c>
      <c r="Z499" s="36">
        <v>7.18078816445651E-2</v>
      </c>
      <c r="AA499" s="37">
        <v>3.0711649197616601E-2</v>
      </c>
      <c r="AB499" s="37">
        <v>1.1337530167029699</v>
      </c>
      <c r="AC499" s="39">
        <v>5</v>
      </c>
      <c r="AE499" s="34" t="s">
        <v>1258</v>
      </c>
      <c r="AF499" s="36">
        <v>9.6419107099335793E-2</v>
      </c>
      <c r="AG499" s="37">
        <v>7.2385855657338101E-3</v>
      </c>
      <c r="AH499" s="37">
        <v>0.46421570456579397</v>
      </c>
      <c r="AI499" s="39">
        <v>7</v>
      </c>
      <c r="AK499" s="34" t="s">
        <v>976</v>
      </c>
      <c r="AL499" s="36">
        <v>6.3802139992617093E-2</v>
      </c>
      <c r="AM499" s="37">
        <v>3.34622915188637E-2</v>
      </c>
      <c r="AN499" s="37">
        <v>0.14653652843045301</v>
      </c>
      <c r="AO499" s="39">
        <v>17</v>
      </c>
    </row>
    <row r="500" spans="1:41" x14ac:dyDescent="0.25">
      <c r="A500" s="34" t="s">
        <v>531</v>
      </c>
      <c r="B500" s="36">
        <v>3.08373742634541E-2</v>
      </c>
      <c r="C500" s="37">
        <v>1.7434199065517401E-2</v>
      </c>
      <c r="D500" s="37">
        <v>0.14617881067792801</v>
      </c>
      <c r="E500" s="39">
        <v>18</v>
      </c>
      <c r="G500" s="34" t="s">
        <v>522</v>
      </c>
      <c r="H500" s="36">
        <v>7.6973806077504203E-2</v>
      </c>
      <c r="I500" s="37">
        <v>1.49673134233305E-2</v>
      </c>
      <c r="J500" s="37">
        <v>0.10517856253380101</v>
      </c>
      <c r="K500" s="39">
        <v>59</v>
      </c>
      <c r="M500" s="34" t="s">
        <v>1178</v>
      </c>
      <c r="N500" s="36">
        <v>3.9648465414982403E-2</v>
      </c>
      <c r="O500" s="37">
        <v>7.6965958048921699E-3</v>
      </c>
      <c r="P500" s="37">
        <v>0.129045549792738</v>
      </c>
      <c r="Q500" s="39">
        <v>48</v>
      </c>
      <c r="S500" s="34" t="s">
        <v>760</v>
      </c>
      <c r="T500" s="36">
        <v>0.21959207774593001</v>
      </c>
      <c r="U500" s="37">
        <v>2.6996603981929299E-2</v>
      </c>
      <c r="V500" s="37">
        <v>0.29535916163193698</v>
      </c>
      <c r="W500" s="39">
        <v>4</v>
      </c>
      <c r="Y500" s="34" t="s">
        <v>779</v>
      </c>
      <c r="Z500" s="36">
        <v>0.219356766625559</v>
      </c>
      <c r="AA500" s="37">
        <v>1.96588438326416E-2</v>
      </c>
      <c r="AB500" s="37">
        <v>0.10072848991323299</v>
      </c>
      <c r="AC500" s="39">
        <v>4</v>
      </c>
      <c r="AE500" s="34" t="s">
        <v>1260</v>
      </c>
      <c r="AF500" s="36">
        <v>6.2513844204812902E-2</v>
      </c>
      <c r="AG500" s="37">
        <v>5.9571050645253198E-3</v>
      </c>
      <c r="AH500" s="37">
        <v>0.183540676887571</v>
      </c>
      <c r="AI500" s="39">
        <v>8</v>
      </c>
      <c r="AK500" s="34" t="s">
        <v>977</v>
      </c>
      <c r="AL500" s="36">
        <v>0.22185163201321401</v>
      </c>
      <c r="AM500" s="37">
        <v>1.4535726822683099E-2</v>
      </c>
      <c r="AN500" s="37">
        <v>9.8550851753851296E-2</v>
      </c>
      <c r="AO500" s="39">
        <v>23</v>
      </c>
    </row>
    <row r="501" spans="1:41" x14ac:dyDescent="0.25">
      <c r="A501" s="34" t="s">
        <v>532</v>
      </c>
      <c r="B501" s="36">
        <v>4.1414879918023499E-2</v>
      </c>
      <c r="C501" s="37">
        <v>1.08887173312369E-2</v>
      </c>
      <c r="D501" s="37">
        <v>0.21201832975266299</v>
      </c>
      <c r="E501" s="39">
        <v>21</v>
      </c>
      <c r="G501" s="34" t="s">
        <v>1162</v>
      </c>
      <c r="H501" s="36">
        <v>8.0716804362164898E-2</v>
      </c>
      <c r="I501" s="37">
        <v>5.9247417724581398E-3</v>
      </c>
      <c r="J501" s="37">
        <v>4.88196504309788E-2</v>
      </c>
      <c r="K501" s="39">
        <v>72</v>
      </c>
      <c r="M501" s="34" t="s">
        <v>552</v>
      </c>
      <c r="N501" s="36">
        <v>4.75599212765795E-2</v>
      </c>
      <c r="O501" s="37">
        <v>1.4063547972213399E-2</v>
      </c>
      <c r="P501" s="37">
        <v>0.26548238797277701</v>
      </c>
      <c r="Q501" s="39">
        <v>8</v>
      </c>
      <c r="S501" s="34" t="s">
        <v>762</v>
      </c>
      <c r="T501" s="36">
        <v>0.14932129711941</v>
      </c>
      <c r="U501" s="37">
        <v>9.7142325866266102E-2</v>
      </c>
      <c r="V501" s="37">
        <v>0.15975266355475001</v>
      </c>
      <c r="W501" s="39">
        <v>20</v>
      </c>
      <c r="Y501" s="34" t="s">
        <v>780</v>
      </c>
      <c r="Z501" s="36">
        <v>4.5234283124769098E-2</v>
      </c>
      <c r="AA501" s="37">
        <v>1.5470797139713E-2</v>
      </c>
      <c r="AB501" s="37">
        <v>0.55112401374960895</v>
      </c>
      <c r="AC501" s="39">
        <v>62</v>
      </c>
      <c r="AE501" s="34" t="s">
        <v>762</v>
      </c>
      <c r="AF501" s="36">
        <v>0.14932129711941</v>
      </c>
      <c r="AG501" s="37">
        <v>9.7142325866266102E-2</v>
      </c>
      <c r="AH501" s="37">
        <v>0.15975266355475001</v>
      </c>
      <c r="AI501" s="39">
        <v>20</v>
      </c>
      <c r="AK501" s="34" t="s">
        <v>979</v>
      </c>
      <c r="AL501" s="36">
        <v>6.0986676001342298E-2</v>
      </c>
      <c r="AM501" s="37">
        <v>1.56330749774879E-2</v>
      </c>
      <c r="AN501" s="37">
        <v>0.12578253594730701</v>
      </c>
      <c r="AO501" s="39">
        <v>50</v>
      </c>
    </row>
    <row r="502" spans="1:41" x14ac:dyDescent="0.25">
      <c r="A502" s="34" t="s">
        <v>533</v>
      </c>
      <c r="B502" s="36">
        <v>2.0068231643972201E-2</v>
      </c>
      <c r="C502" s="37">
        <v>9.8646446474851702E-3</v>
      </c>
      <c r="D502" s="37">
        <v>7.3633251585543097E-2</v>
      </c>
      <c r="E502" s="39">
        <v>42</v>
      </c>
      <c r="G502" s="34" t="s">
        <v>523</v>
      </c>
      <c r="H502" s="36">
        <v>7.4783488941402604E-2</v>
      </c>
      <c r="I502" s="37">
        <v>3.6722679039052998E-2</v>
      </c>
      <c r="J502" s="37">
        <v>0.20050097585142701</v>
      </c>
      <c r="K502" s="39">
        <v>15</v>
      </c>
      <c r="M502" s="34" t="s">
        <v>1179</v>
      </c>
      <c r="N502" s="36">
        <v>0.118916563971303</v>
      </c>
      <c r="O502" s="37">
        <v>6.8870553751052901E-3</v>
      </c>
      <c r="P502" s="37">
        <v>0.10899068906732499</v>
      </c>
      <c r="Q502" s="39">
        <v>16</v>
      </c>
      <c r="S502" s="34" t="s">
        <v>763</v>
      </c>
      <c r="T502" s="36">
        <v>0.142450577586786</v>
      </c>
      <c r="U502" s="37">
        <v>8.9887146353636593E-3</v>
      </c>
      <c r="V502" s="37">
        <v>0.80032275154304799</v>
      </c>
      <c r="W502" s="39">
        <v>16</v>
      </c>
      <c r="Y502" s="34" t="s">
        <v>781</v>
      </c>
      <c r="Z502" s="36">
        <v>8.2837016921345194E-2</v>
      </c>
      <c r="AA502" s="37">
        <v>3.6428390342105099E-2</v>
      </c>
      <c r="AB502" s="37">
        <v>9.5540221728280403E-2</v>
      </c>
      <c r="AC502" s="39">
        <v>55</v>
      </c>
      <c r="AE502" s="34" t="s">
        <v>1261</v>
      </c>
      <c r="AF502" s="36">
        <v>0.107522313956834</v>
      </c>
      <c r="AG502" s="37">
        <v>5.1901200505340504E-3</v>
      </c>
      <c r="AH502" s="37">
        <v>0.105477013834373</v>
      </c>
      <c r="AI502" s="39">
        <v>13</v>
      </c>
      <c r="AK502" s="34" t="s">
        <v>980</v>
      </c>
      <c r="AL502" s="36">
        <v>0.228224040182222</v>
      </c>
      <c r="AM502" s="37">
        <v>1.24905396462E-2</v>
      </c>
      <c r="AN502" s="37">
        <v>0.41461598432122998</v>
      </c>
      <c r="AO502" s="39">
        <v>50</v>
      </c>
    </row>
    <row r="503" spans="1:41" x14ac:dyDescent="0.25">
      <c r="A503" s="34" t="s">
        <v>534</v>
      </c>
      <c r="B503" s="36">
        <v>7.8685622391739804E-2</v>
      </c>
      <c r="C503" s="37">
        <v>6.3826081788697003E-2</v>
      </c>
      <c r="D503" s="37">
        <v>6.0671715382920599E-2</v>
      </c>
      <c r="E503" s="39">
        <v>19</v>
      </c>
      <c r="G503" s="34" t="s">
        <v>1163</v>
      </c>
      <c r="H503" s="36">
        <v>4.2250592468671203E-2</v>
      </c>
      <c r="I503" s="37">
        <v>8.0199174453410502E-3</v>
      </c>
      <c r="J503" s="37">
        <v>3.8859324750508503E-2</v>
      </c>
      <c r="K503" s="39">
        <v>50</v>
      </c>
      <c r="M503" s="34" t="s">
        <v>553</v>
      </c>
      <c r="N503" s="36">
        <v>0.246133853321365</v>
      </c>
      <c r="O503" s="37">
        <v>2.8197219773773301E-2</v>
      </c>
      <c r="P503" s="37">
        <v>0.82740893467630505</v>
      </c>
      <c r="Q503" s="39">
        <v>7</v>
      </c>
      <c r="S503" s="34" t="s">
        <v>765</v>
      </c>
      <c r="T503" s="36">
        <v>6.9890488641639006E-2</v>
      </c>
      <c r="U503" s="37">
        <v>2.26661881602797E-2</v>
      </c>
      <c r="V503" s="37">
        <v>5.9158168018537703E-2</v>
      </c>
      <c r="W503" s="39">
        <v>62</v>
      </c>
      <c r="Y503" s="34" t="s">
        <v>783</v>
      </c>
      <c r="Z503" s="36">
        <v>0.119746508578379</v>
      </c>
      <c r="AA503" s="37">
        <v>1.0900603895891699E-2</v>
      </c>
      <c r="AB503" s="37">
        <v>0.18107399557835199</v>
      </c>
      <c r="AC503" s="39">
        <v>6</v>
      </c>
      <c r="AE503" s="34" t="s">
        <v>763</v>
      </c>
      <c r="AF503" s="36">
        <v>0.142450577586786</v>
      </c>
      <c r="AG503" s="37">
        <v>8.9887146353636593E-3</v>
      </c>
      <c r="AH503" s="37">
        <v>0.80032275154304799</v>
      </c>
      <c r="AI503" s="39">
        <v>16</v>
      </c>
      <c r="AK503" s="34" t="s">
        <v>984</v>
      </c>
      <c r="AL503" s="36">
        <v>0.115561230526179</v>
      </c>
      <c r="AM503" s="37">
        <v>2.42248687140641E-2</v>
      </c>
      <c r="AN503" s="37">
        <v>1.1737103162315701</v>
      </c>
      <c r="AO503" s="39">
        <v>7</v>
      </c>
    </row>
    <row r="504" spans="1:41" x14ac:dyDescent="0.25">
      <c r="A504" s="34" t="s">
        <v>535</v>
      </c>
      <c r="B504" s="36">
        <v>4.4212120685362503E-2</v>
      </c>
      <c r="C504" s="37">
        <v>1.07652961020999E-2</v>
      </c>
      <c r="D504" s="37">
        <v>0.129395406815518</v>
      </c>
      <c r="E504" s="39">
        <v>10</v>
      </c>
      <c r="G504" s="34" t="s">
        <v>524</v>
      </c>
      <c r="H504" s="36">
        <v>5.3218305481477698E-2</v>
      </c>
      <c r="I504" s="37">
        <v>1.0531515433740901E-2</v>
      </c>
      <c r="J504" s="37">
        <v>0.11795277297297201</v>
      </c>
      <c r="K504" s="39">
        <v>10</v>
      </c>
      <c r="M504" s="34" t="s">
        <v>554</v>
      </c>
      <c r="N504" s="36">
        <v>1.08207194145807</v>
      </c>
      <c r="O504" s="37">
        <v>6.4050490073723904E-2</v>
      </c>
      <c r="P504" s="37">
        <v>0.53252174462749802</v>
      </c>
      <c r="Q504" s="39">
        <v>5</v>
      </c>
      <c r="S504" s="34" t="s">
        <v>766</v>
      </c>
      <c r="T504" s="36">
        <v>0.202694003975118</v>
      </c>
      <c r="U504" s="37">
        <v>8.5028760604232395E-2</v>
      </c>
      <c r="V504" s="37">
        <v>0.52676617667817405</v>
      </c>
      <c r="W504" s="39">
        <v>15</v>
      </c>
      <c r="Y504" s="34" t="s">
        <v>784</v>
      </c>
      <c r="Z504" s="36">
        <v>6.9881130593921301E-2</v>
      </c>
      <c r="AA504" s="37">
        <v>1.7294828862235399E-2</v>
      </c>
      <c r="AB504" s="37">
        <v>8.9197426990009501E-2</v>
      </c>
      <c r="AC504" s="39">
        <v>58</v>
      </c>
      <c r="AE504" s="34" t="s">
        <v>1262</v>
      </c>
      <c r="AF504" s="36">
        <v>4.9153858803941103E-2</v>
      </c>
      <c r="AG504" s="37">
        <v>6.7383754627156596E-3</v>
      </c>
      <c r="AH504" s="37">
        <v>8.4421379181169598E-2</v>
      </c>
      <c r="AI504" s="39">
        <v>56</v>
      </c>
      <c r="AK504" s="34" t="s">
        <v>987</v>
      </c>
      <c r="AL504" s="36">
        <v>0.52628026041397602</v>
      </c>
      <c r="AM504" s="37">
        <v>7.1900165408086802E-2</v>
      </c>
      <c r="AN504" s="37">
        <v>0.68342216612940698</v>
      </c>
      <c r="AO504" s="39">
        <v>4</v>
      </c>
    </row>
    <row r="505" spans="1:41" x14ac:dyDescent="0.25">
      <c r="A505" s="34" t="s">
        <v>536</v>
      </c>
      <c r="B505" s="36">
        <v>0.13845571856066199</v>
      </c>
      <c r="C505" s="37">
        <v>3.2506807233683301E-2</v>
      </c>
      <c r="D505" s="37">
        <v>0.24731238715580101</v>
      </c>
      <c r="E505" s="39">
        <v>11</v>
      </c>
      <c r="G505" s="34" t="s">
        <v>525</v>
      </c>
      <c r="H505" s="36">
        <v>0.14673316889021801</v>
      </c>
      <c r="I505" s="37">
        <v>5.2769230507244698E-2</v>
      </c>
      <c r="J505" s="37">
        <v>0.30019493044379097</v>
      </c>
      <c r="K505" s="39">
        <v>5</v>
      </c>
      <c r="M505" s="34" t="s">
        <v>555</v>
      </c>
      <c r="N505" s="36">
        <v>6.2982039709749194E-2</v>
      </c>
      <c r="O505" s="37">
        <v>2.50524427676528E-2</v>
      </c>
      <c r="P505" s="37">
        <v>0.32373430191852598</v>
      </c>
      <c r="Q505" s="39">
        <v>11</v>
      </c>
      <c r="S505" s="34" t="s">
        <v>767</v>
      </c>
      <c r="T505" s="36">
        <v>0.144708839866967</v>
      </c>
      <c r="U505" s="37">
        <v>4.7075061254210099E-2</v>
      </c>
      <c r="V505" s="37">
        <v>8.2955339897819697E-2</v>
      </c>
      <c r="W505" s="39">
        <v>10</v>
      </c>
      <c r="Y505" s="34" t="s">
        <v>785</v>
      </c>
      <c r="Z505" s="36">
        <v>4.7988844488750598E-2</v>
      </c>
      <c r="AA505" s="37">
        <v>1.1906578257070999E-2</v>
      </c>
      <c r="AB505" s="37">
        <v>0.15087227545177101</v>
      </c>
      <c r="AC505" s="39">
        <v>27</v>
      </c>
      <c r="AE505" s="34" t="s">
        <v>766</v>
      </c>
      <c r="AF505" s="36">
        <v>0.202694003975118</v>
      </c>
      <c r="AG505" s="37">
        <v>8.5028760604232395E-2</v>
      </c>
      <c r="AH505" s="37">
        <v>0.52676617667817405</v>
      </c>
      <c r="AI505" s="39">
        <v>15</v>
      </c>
      <c r="AK505" s="34" t="s">
        <v>989</v>
      </c>
      <c r="AL505" s="36">
        <v>0.35729105055225802</v>
      </c>
      <c r="AM505" s="37">
        <v>5.9502840955008997E-2</v>
      </c>
      <c r="AN505" s="37">
        <v>0.17183266181215001</v>
      </c>
      <c r="AO505" s="39">
        <v>19</v>
      </c>
    </row>
    <row r="506" spans="1:41" x14ac:dyDescent="0.25">
      <c r="A506" s="34" t="s">
        <v>537</v>
      </c>
      <c r="B506" s="36">
        <v>3.4101180320123402E-2</v>
      </c>
      <c r="C506" s="37">
        <v>6.4371210121534697E-2</v>
      </c>
      <c r="D506" s="37">
        <v>2.44632312102263E-2</v>
      </c>
      <c r="E506" s="39">
        <v>54</v>
      </c>
      <c r="G506" s="34" t="s">
        <v>1164</v>
      </c>
      <c r="H506" s="36">
        <v>5.9781585407370899E-2</v>
      </c>
      <c r="I506" s="37">
        <v>8.5625149818589295E-3</v>
      </c>
      <c r="J506" s="37">
        <v>0.14357241918556601</v>
      </c>
      <c r="K506" s="39">
        <v>9</v>
      </c>
      <c r="M506" s="34" t="s">
        <v>556</v>
      </c>
      <c r="N506" s="36">
        <v>0.104734344341711</v>
      </c>
      <c r="O506" s="37">
        <v>1.8506364623251399E-2</v>
      </c>
      <c r="P506" s="37">
        <v>1.8280205546584201</v>
      </c>
      <c r="Q506" s="39">
        <v>8</v>
      </c>
      <c r="S506" s="34" t="s">
        <v>768</v>
      </c>
      <c r="T506" s="36">
        <v>0.27887460146329501</v>
      </c>
      <c r="U506" s="37">
        <v>2.00284478961089E-2</v>
      </c>
      <c r="V506" s="37">
        <v>0.80200505959372104</v>
      </c>
      <c r="W506" s="39">
        <v>38</v>
      </c>
      <c r="Y506" s="34" t="s">
        <v>787</v>
      </c>
      <c r="Z506" s="36">
        <v>5.3357177997926698E-2</v>
      </c>
      <c r="AA506" s="37">
        <v>1.2427970093224799E-2</v>
      </c>
      <c r="AB506" s="37">
        <v>0.138517538747394</v>
      </c>
      <c r="AC506" s="39">
        <v>37</v>
      </c>
      <c r="AE506" s="34" t="s">
        <v>767</v>
      </c>
      <c r="AF506" s="36">
        <v>0.144708839866967</v>
      </c>
      <c r="AG506" s="37">
        <v>4.7075061254210099E-2</v>
      </c>
      <c r="AH506" s="37">
        <v>8.2955339897819697E-2</v>
      </c>
      <c r="AI506" s="39">
        <v>10</v>
      </c>
      <c r="AK506" s="34" t="s">
        <v>990</v>
      </c>
      <c r="AL506" s="36">
        <v>7.3146300846405998E-2</v>
      </c>
      <c r="AM506" s="37">
        <v>1.28883610769072E-2</v>
      </c>
      <c r="AN506" s="37">
        <v>0.19777824288675699</v>
      </c>
      <c r="AO506" s="39">
        <v>41</v>
      </c>
    </row>
    <row r="507" spans="1:41" x14ac:dyDescent="0.25">
      <c r="A507" s="34" t="s">
        <v>538</v>
      </c>
      <c r="B507" s="36">
        <v>3.2564112838769002</v>
      </c>
      <c r="C507" s="37">
        <v>0.57736639432834103</v>
      </c>
      <c r="D507" s="37">
        <v>5.2730439918885796</v>
      </c>
      <c r="E507" s="39">
        <v>4</v>
      </c>
      <c r="G507" s="34" t="s">
        <v>528</v>
      </c>
      <c r="H507" s="36">
        <v>0.22146940973016299</v>
      </c>
      <c r="I507" s="37">
        <v>2.2439639042617501E-2</v>
      </c>
      <c r="J507" s="37">
        <v>0.128449380134015</v>
      </c>
      <c r="K507" s="39">
        <v>55</v>
      </c>
      <c r="M507" s="34" t="s">
        <v>557</v>
      </c>
      <c r="N507" s="36">
        <v>9.2021447656435898E-2</v>
      </c>
      <c r="O507" s="37">
        <v>2.0503592212344001E-2</v>
      </c>
      <c r="P507" s="37">
        <v>0.233166337320172</v>
      </c>
      <c r="Q507" s="39">
        <v>11</v>
      </c>
      <c r="S507" s="34" t="s">
        <v>770</v>
      </c>
      <c r="T507" s="36">
        <v>9.4936066261601101E-2</v>
      </c>
      <c r="U507" s="37">
        <v>1.22430346688767E-2</v>
      </c>
      <c r="V507" s="37">
        <v>0.14119254313117299</v>
      </c>
      <c r="W507" s="39">
        <v>59</v>
      </c>
      <c r="Y507" s="34" t="s">
        <v>788</v>
      </c>
      <c r="Z507" s="36">
        <v>0.32630850297064801</v>
      </c>
      <c r="AA507" s="37">
        <v>9.7518808518424802E-2</v>
      </c>
      <c r="AB507" s="37">
        <v>1.7616932285618201</v>
      </c>
      <c r="AC507" s="39">
        <v>10</v>
      </c>
      <c r="AE507" s="34" t="s">
        <v>768</v>
      </c>
      <c r="AF507" s="36">
        <v>0.27887460146329501</v>
      </c>
      <c r="AG507" s="37">
        <v>2.00284478961089E-2</v>
      </c>
      <c r="AH507" s="37">
        <v>0.80200505959372104</v>
      </c>
      <c r="AI507" s="39">
        <v>38</v>
      </c>
      <c r="AK507" s="34" t="s">
        <v>996</v>
      </c>
      <c r="AL507" s="36">
        <v>6.4618312285375498E-2</v>
      </c>
      <c r="AM507" s="37">
        <v>1.9994028135804399E-2</v>
      </c>
      <c r="AN507" s="37">
        <v>0.30420521939580603</v>
      </c>
      <c r="AO507" s="39">
        <v>10</v>
      </c>
    </row>
    <row r="508" spans="1:41" x14ac:dyDescent="0.25">
      <c r="A508" s="34" t="s">
        <v>539</v>
      </c>
      <c r="B508" s="36">
        <v>4.41335007386984E-2</v>
      </c>
      <c r="C508" s="37">
        <v>5.8322361260641102E-2</v>
      </c>
      <c r="D508" s="37">
        <v>0.13256240498519201</v>
      </c>
      <c r="E508" s="39">
        <v>3</v>
      </c>
      <c r="G508" s="34" t="s">
        <v>1165</v>
      </c>
      <c r="H508" s="36">
        <v>8.3641283272247999E-2</v>
      </c>
      <c r="I508" s="37">
        <v>8.2767010997104803E-3</v>
      </c>
      <c r="J508" s="37">
        <v>7.5324416591450602E-2</v>
      </c>
      <c r="K508" s="39">
        <v>41</v>
      </c>
      <c r="M508" s="34" t="s">
        <v>1180</v>
      </c>
      <c r="N508" s="36">
        <v>3.9454659807088802E-2</v>
      </c>
      <c r="O508" s="37">
        <v>1.7397138354582999E-3</v>
      </c>
      <c r="P508" s="37">
        <v>9.0236177795182004E-2</v>
      </c>
      <c r="Q508" s="39">
        <v>21</v>
      </c>
      <c r="S508" s="34" t="s">
        <v>771</v>
      </c>
      <c r="T508" s="36">
        <v>0.13708053787471</v>
      </c>
      <c r="U508" s="37">
        <v>1.1026593370282899E-2</v>
      </c>
      <c r="V508" s="37">
        <v>0.12883275329610799</v>
      </c>
      <c r="W508" s="39">
        <v>68</v>
      </c>
      <c r="Y508" s="34" t="s">
        <v>789</v>
      </c>
      <c r="Z508" s="36">
        <v>1.7561757134947301E-2</v>
      </c>
      <c r="AA508" s="37">
        <v>1.2672172077761499E-2</v>
      </c>
      <c r="AB508" s="37">
        <v>0.14542379854319201</v>
      </c>
      <c r="AC508" s="39">
        <v>10</v>
      </c>
      <c r="AE508" s="34" t="s">
        <v>770</v>
      </c>
      <c r="AF508" s="36">
        <v>9.4936066261601101E-2</v>
      </c>
      <c r="AG508" s="37">
        <v>1.22430346688767E-2</v>
      </c>
      <c r="AH508" s="37">
        <v>0.14119254313117299</v>
      </c>
      <c r="AI508" s="39">
        <v>59</v>
      </c>
      <c r="AK508" s="34" t="s">
        <v>997</v>
      </c>
      <c r="AL508" s="36">
        <v>8.7340645145944001E-2</v>
      </c>
      <c r="AM508" s="37">
        <v>1.7025432548312101E-2</v>
      </c>
      <c r="AN508" s="37">
        <v>0.27278019614272098</v>
      </c>
      <c r="AO508" s="39">
        <v>9</v>
      </c>
    </row>
    <row r="509" spans="1:41" x14ac:dyDescent="0.25">
      <c r="A509" s="34" t="s">
        <v>540</v>
      </c>
      <c r="B509" s="36">
        <v>7.4315595287360897E-2</v>
      </c>
      <c r="C509" s="37">
        <v>2.2779109918478199E-2</v>
      </c>
      <c r="D509" s="37">
        <v>0.16580048369167</v>
      </c>
      <c r="E509" s="39">
        <v>15</v>
      </c>
      <c r="G509" s="34" t="s">
        <v>1166</v>
      </c>
      <c r="H509" s="36">
        <v>8.8997568981840094E-2</v>
      </c>
      <c r="I509" s="37">
        <v>3.8514202848428801E-3</v>
      </c>
      <c r="J509" s="37">
        <v>3.2629108685488302E-2</v>
      </c>
      <c r="K509" s="39">
        <v>71</v>
      </c>
      <c r="M509" s="34" t="s">
        <v>1422</v>
      </c>
      <c r="N509" s="36">
        <v>7.04884226598916E-3</v>
      </c>
      <c r="O509" s="37">
        <v>2.8038265870828998E-3</v>
      </c>
      <c r="P509" s="37">
        <v>7.9292538717851399E-2</v>
      </c>
      <c r="Q509" s="39">
        <v>38</v>
      </c>
      <c r="S509" s="34" t="s">
        <v>772</v>
      </c>
      <c r="T509" s="36">
        <v>9.2150159805047593E-2</v>
      </c>
      <c r="U509" s="37">
        <v>9.8548836999384302E-3</v>
      </c>
      <c r="V509" s="37">
        <v>7.1420386845220202E-2</v>
      </c>
      <c r="W509" s="39">
        <v>64</v>
      </c>
      <c r="Y509" s="34" t="s">
        <v>790</v>
      </c>
      <c r="Z509" s="36">
        <v>0.166441944150615</v>
      </c>
      <c r="AA509" s="37">
        <v>1.5362346980164501E-2</v>
      </c>
      <c r="AB509" s="37">
        <v>0.20776864769700301</v>
      </c>
      <c r="AC509" s="39">
        <v>10</v>
      </c>
      <c r="AE509" s="34" t="s">
        <v>771</v>
      </c>
      <c r="AF509" s="36">
        <v>0.13708053787471</v>
      </c>
      <c r="AG509" s="37">
        <v>1.1026593370282899E-2</v>
      </c>
      <c r="AH509" s="37">
        <v>0.12883275329610799</v>
      </c>
      <c r="AI509" s="39">
        <v>68</v>
      </c>
    </row>
    <row r="510" spans="1:41" x14ac:dyDescent="0.25">
      <c r="A510" s="34" t="s">
        <v>541</v>
      </c>
      <c r="B510" s="36">
        <v>0.104991856611729</v>
      </c>
      <c r="C510" s="37">
        <v>4.7709921882951901E-2</v>
      </c>
      <c r="D510" s="37">
        <v>0.27330142617083703</v>
      </c>
      <c r="E510" s="39">
        <v>7</v>
      </c>
      <c r="G510" s="34" t="s">
        <v>529</v>
      </c>
      <c r="H510" s="36">
        <v>5.57908235627134E-2</v>
      </c>
      <c r="I510" s="37">
        <v>1.8471023726465901E-2</v>
      </c>
      <c r="J510" s="37">
        <v>0.128447703995273</v>
      </c>
      <c r="K510" s="39">
        <v>16</v>
      </c>
      <c r="M510" s="34" t="s">
        <v>558</v>
      </c>
      <c r="N510" s="36">
        <v>2.44019362121667E-2</v>
      </c>
      <c r="O510" s="37">
        <v>1.27066519701001E-2</v>
      </c>
      <c r="P510" s="37">
        <v>0.38816463987374</v>
      </c>
      <c r="Q510" s="39">
        <v>50</v>
      </c>
      <c r="S510" s="34" t="s">
        <v>773</v>
      </c>
      <c r="T510" s="36">
        <v>0.25839243699533299</v>
      </c>
      <c r="U510" s="37">
        <v>9.8617211950787306E-2</v>
      </c>
      <c r="V510" s="37">
        <v>1.63499945822402E-2</v>
      </c>
      <c r="W510" s="39">
        <v>42</v>
      </c>
      <c r="Y510" s="34" t="s">
        <v>792</v>
      </c>
      <c r="Z510" s="36">
        <v>6.9408463598544703E-2</v>
      </c>
      <c r="AA510" s="37">
        <v>2.4524302439679398E-2</v>
      </c>
      <c r="AB510" s="37">
        <v>0.245718067718839</v>
      </c>
      <c r="AC510" s="39">
        <v>16</v>
      </c>
      <c r="AE510" s="34" t="s">
        <v>774</v>
      </c>
      <c r="AF510" s="36">
        <v>0.22979334657530301</v>
      </c>
      <c r="AG510" s="37">
        <v>9.3501970480539195E-2</v>
      </c>
      <c r="AH510" s="37">
        <v>1.06904946909203</v>
      </c>
      <c r="AI510" s="39">
        <v>7</v>
      </c>
    </row>
    <row r="511" spans="1:41" x14ac:dyDescent="0.25">
      <c r="A511" s="34" t="s">
        <v>542</v>
      </c>
      <c r="B511" s="36">
        <v>0.30107386336605702</v>
      </c>
      <c r="C511" s="37">
        <v>0.243787172776604</v>
      </c>
      <c r="D511" s="37">
        <v>0.86522255338327403</v>
      </c>
      <c r="E511" s="39">
        <v>5</v>
      </c>
      <c r="G511" s="34" t="s">
        <v>1167</v>
      </c>
      <c r="H511" s="36">
        <v>4.0825101833347803E-2</v>
      </c>
      <c r="I511" s="37">
        <v>6.4814742695259902E-3</v>
      </c>
      <c r="J511" s="37">
        <v>4.1051506210486199E-2</v>
      </c>
      <c r="K511" s="39">
        <v>53</v>
      </c>
      <c r="M511" s="34" t="s">
        <v>559</v>
      </c>
      <c r="N511" s="36">
        <v>2.1506922690129899E-2</v>
      </c>
      <c r="O511" s="37">
        <v>4.4658469833042697E-2</v>
      </c>
      <c r="P511" s="37">
        <v>0.25900744361094902</v>
      </c>
      <c r="Q511" s="39">
        <v>18</v>
      </c>
      <c r="S511" s="34" t="s">
        <v>774</v>
      </c>
      <c r="T511" s="36">
        <v>0.22979334657530301</v>
      </c>
      <c r="U511" s="37">
        <v>9.3501970480539195E-2</v>
      </c>
      <c r="V511" s="37">
        <v>1.06904946909203</v>
      </c>
      <c r="W511" s="39">
        <v>7</v>
      </c>
      <c r="Y511" s="34" t="s">
        <v>793</v>
      </c>
      <c r="Z511" s="36">
        <v>0.113011263340007</v>
      </c>
      <c r="AA511" s="37">
        <v>5.0204147481957201E-2</v>
      </c>
      <c r="AB511" s="37">
        <v>0.21084465875464101</v>
      </c>
      <c r="AC511" s="39">
        <v>28</v>
      </c>
      <c r="AE511" s="34" t="s">
        <v>776</v>
      </c>
      <c r="AF511" s="36">
        <v>7.3341476693696603E-2</v>
      </c>
      <c r="AG511" s="37">
        <v>2.6731291816917701E-2</v>
      </c>
      <c r="AH511" s="37">
        <v>8.7875840323130394E-2</v>
      </c>
      <c r="AI511" s="39">
        <v>30</v>
      </c>
    </row>
    <row r="512" spans="1:41" x14ac:dyDescent="0.25">
      <c r="A512" s="34" t="s">
        <v>543</v>
      </c>
      <c r="B512" s="36">
        <v>6.1328557111905498E-2</v>
      </c>
      <c r="C512" s="37">
        <v>5.3385897500788503E-2</v>
      </c>
      <c r="D512" s="37">
        <v>0.33643869726555198</v>
      </c>
      <c r="E512" s="39">
        <v>25</v>
      </c>
      <c r="G512" s="34" t="s">
        <v>532</v>
      </c>
      <c r="H512" s="36">
        <v>4.1414879918023499E-2</v>
      </c>
      <c r="I512" s="37">
        <v>1.08887173312369E-2</v>
      </c>
      <c r="J512" s="37">
        <v>0.21201832975266299</v>
      </c>
      <c r="K512" s="39">
        <v>21</v>
      </c>
      <c r="M512" s="34" t="s">
        <v>561</v>
      </c>
      <c r="N512" s="36">
        <v>0.14612152145190799</v>
      </c>
      <c r="O512" s="37">
        <v>9.4523312117714593E-3</v>
      </c>
      <c r="P512" s="37">
        <v>9.8135129870005097E-2</v>
      </c>
      <c r="Q512" s="39">
        <v>15</v>
      </c>
      <c r="S512" s="34" t="s">
        <v>775</v>
      </c>
      <c r="T512" s="36">
        <v>5.8658584173437597E-2</v>
      </c>
      <c r="U512" s="37">
        <v>1.8066152128823398E-2</v>
      </c>
      <c r="V512" s="37">
        <v>5.9037623755866797E-2</v>
      </c>
      <c r="W512" s="39">
        <v>27</v>
      </c>
      <c r="Y512" s="34" t="s">
        <v>794</v>
      </c>
      <c r="Z512" s="36">
        <v>0.125845644789778</v>
      </c>
      <c r="AA512" s="37">
        <v>1.41487465535294E-2</v>
      </c>
      <c r="AB512" s="37">
        <v>0.100303051026548</v>
      </c>
      <c r="AC512" s="39">
        <v>18</v>
      </c>
      <c r="AE512" s="34" t="s">
        <v>777</v>
      </c>
      <c r="AF512" s="36">
        <v>0.497074572116327</v>
      </c>
      <c r="AG512" s="37">
        <v>4.8205687974886099E-2</v>
      </c>
      <c r="AH512" s="37">
        <v>0.124150139904265</v>
      </c>
      <c r="AI512" s="39">
        <v>3</v>
      </c>
    </row>
    <row r="513" spans="1:35" x14ac:dyDescent="0.25">
      <c r="A513" s="34" t="s">
        <v>544</v>
      </c>
      <c r="B513" s="36">
        <v>0.104224847542827</v>
      </c>
      <c r="C513" s="37">
        <v>2.8261046192742601E-2</v>
      </c>
      <c r="D513" s="37">
        <v>0.107308965310873</v>
      </c>
      <c r="E513" s="39">
        <v>18</v>
      </c>
      <c r="G513" s="34" t="s">
        <v>534</v>
      </c>
      <c r="H513" s="36">
        <v>7.8685622391739804E-2</v>
      </c>
      <c r="I513" s="37">
        <v>6.3826081788697003E-2</v>
      </c>
      <c r="J513" s="37">
        <v>6.0671715382920599E-2</v>
      </c>
      <c r="K513" s="39">
        <v>19</v>
      </c>
      <c r="M513" s="34" t="s">
        <v>1182</v>
      </c>
      <c r="N513" s="36">
        <v>6.8336094121646804E-2</v>
      </c>
      <c r="O513" s="37">
        <v>8.1867040312803702E-3</v>
      </c>
      <c r="P513" s="37">
        <v>8.8953674849450201E-2</v>
      </c>
      <c r="Q513" s="39">
        <v>75</v>
      </c>
      <c r="S513" s="34" t="s">
        <v>776</v>
      </c>
      <c r="T513" s="36">
        <v>7.3341476693696603E-2</v>
      </c>
      <c r="U513" s="37">
        <v>2.6731291816917701E-2</v>
      </c>
      <c r="V513" s="37">
        <v>8.7875840323130394E-2</v>
      </c>
      <c r="W513" s="39">
        <v>30</v>
      </c>
      <c r="Y513" s="34" t="s">
        <v>795</v>
      </c>
      <c r="Z513" s="36">
        <v>0.10812863079206</v>
      </c>
      <c r="AA513" s="37">
        <v>1.3539784865544101E-2</v>
      </c>
      <c r="AB513" s="37">
        <v>0.18085035935021099</v>
      </c>
      <c r="AC513" s="39">
        <v>23</v>
      </c>
      <c r="AE513" s="34" t="s">
        <v>778</v>
      </c>
      <c r="AF513" s="36">
        <v>7.18078816445651E-2</v>
      </c>
      <c r="AG513" s="37">
        <v>3.0711649197616601E-2</v>
      </c>
      <c r="AH513" s="37">
        <v>1.1337530167029699</v>
      </c>
      <c r="AI513" s="39">
        <v>5</v>
      </c>
    </row>
    <row r="514" spans="1:35" x14ac:dyDescent="0.25">
      <c r="A514" s="34" t="s">
        <v>545</v>
      </c>
      <c r="B514" s="36">
        <v>3.0763880316744902E-2</v>
      </c>
      <c r="C514" s="37">
        <v>1.0429545451205601E-2</v>
      </c>
      <c r="D514" s="37">
        <v>0.135135472443112</v>
      </c>
      <c r="E514" s="39">
        <v>8</v>
      </c>
      <c r="G514" s="34" t="s">
        <v>535</v>
      </c>
      <c r="H514" s="36">
        <v>4.4212120685362503E-2</v>
      </c>
      <c r="I514" s="37">
        <v>1.07652961020999E-2</v>
      </c>
      <c r="J514" s="37">
        <v>0.129395406815518</v>
      </c>
      <c r="K514" s="39">
        <v>10</v>
      </c>
      <c r="M514" s="34" t="s">
        <v>1183</v>
      </c>
      <c r="N514" s="36">
        <v>0.101679341444952</v>
      </c>
      <c r="O514" s="37">
        <v>6.7809165468675102E-3</v>
      </c>
      <c r="P514" s="37">
        <v>0.14143983084534201</v>
      </c>
      <c r="Q514" s="39">
        <v>13</v>
      </c>
      <c r="S514" s="34" t="s">
        <v>777</v>
      </c>
      <c r="T514" s="36">
        <v>0.497074572116327</v>
      </c>
      <c r="U514" s="37">
        <v>4.8205687974886099E-2</v>
      </c>
      <c r="V514" s="37">
        <v>0.124150139904265</v>
      </c>
      <c r="W514" s="39">
        <v>3</v>
      </c>
      <c r="Y514" s="34" t="s">
        <v>796</v>
      </c>
      <c r="Z514" s="36">
        <v>5.2373035158394199E-2</v>
      </c>
      <c r="AA514" s="37">
        <v>1.1433239038871199E-2</v>
      </c>
      <c r="AB514" s="37">
        <v>8.6075185464154894E-2</v>
      </c>
      <c r="AC514" s="39">
        <v>68</v>
      </c>
      <c r="AE514" s="34" t="s">
        <v>779</v>
      </c>
      <c r="AF514" s="36">
        <v>0.219356766625559</v>
      </c>
      <c r="AG514" s="37">
        <v>1.96588438326416E-2</v>
      </c>
      <c r="AH514" s="37">
        <v>0.10072848991323299</v>
      </c>
      <c r="AI514" s="39">
        <v>4</v>
      </c>
    </row>
    <row r="515" spans="1:35" x14ac:dyDescent="0.25">
      <c r="A515" s="34" t="s">
        <v>546</v>
      </c>
      <c r="B515" s="36">
        <v>4.7889766067542597E-2</v>
      </c>
      <c r="C515" s="37">
        <v>1.9049170669804098E-2</v>
      </c>
      <c r="D515" s="37">
        <v>0.174334518356908</v>
      </c>
      <c r="E515" s="39">
        <v>16</v>
      </c>
      <c r="G515" s="34" t="s">
        <v>536</v>
      </c>
      <c r="H515" s="36">
        <v>0.13845571856066199</v>
      </c>
      <c r="I515" s="37">
        <v>3.2506807233683301E-2</v>
      </c>
      <c r="J515" s="37">
        <v>0.24731238715580101</v>
      </c>
      <c r="K515" s="39">
        <v>11</v>
      </c>
      <c r="M515" s="34" t="s">
        <v>562</v>
      </c>
      <c r="N515" s="36">
        <v>0.27206912439958802</v>
      </c>
      <c r="O515" s="37">
        <v>3.4901180283703398E-2</v>
      </c>
      <c r="P515" s="37">
        <v>0.91287355567854001</v>
      </c>
      <c r="Q515" s="39">
        <v>6</v>
      </c>
      <c r="S515" s="34" t="s">
        <v>778</v>
      </c>
      <c r="T515" s="36">
        <v>7.18078816445651E-2</v>
      </c>
      <c r="U515" s="37">
        <v>3.0711649197616601E-2</v>
      </c>
      <c r="V515" s="37">
        <v>1.1337530167029699</v>
      </c>
      <c r="W515" s="39">
        <v>5</v>
      </c>
      <c r="Y515" s="34" t="s">
        <v>797</v>
      </c>
      <c r="Z515" s="36">
        <v>0.150626383595553</v>
      </c>
      <c r="AA515" s="37">
        <v>5.0144974151275098E-2</v>
      </c>
      <c r="AB515" s="37">
        <v>0.19588880198745301</v>
      </c>
      <c r="AC515" s="39">
        <v>27</v>
      </c>
      <c r="AE515" s="34" t="s">
        <v>780</v>
      </c>
      <c r="AF515" s="36">
        <v>4.5234283124769098E-2</v>
      </c>
      <c r="AG515" s="37">
        <v>1.5470797139713E-2</v>
      </c>
      <c r="AH515" s="37">
        <v>0.55112401374960895</v>
      </c>
      <c r="AI515" s="39">
        <v>62</v>
      </c>
    </row>
    <row r="516" spans="1:35" x14ac:dyDescent="0.25">
      <c r="A516" s="34" t="s">
        <v>547</v>
      </c>
      <c r="B516" s="36">
        <v>2.7946525369811601E-2</v>
      </c>
      <c r="C516" s="37">
        <v>2.4479621180925601E-2</v>
      </c>
      <c r="D516" s="37">
        <v>5.49029400920217E-2</v>
      </c>
      <c r="E516" s="39">
        <v>67</v>
      </c>
      <c r="G516" s="34" t="s">
        <v>1168</v>
      </c>
      <c r="H516" s="36">
        <v>9.6127341646703196E-2</v>
      </c>
      <c r="I516" s="37">
        <v>8.7138672773301503E-3</v>
      </c>
      <c r="J516" s="37">
        <v>0.52982442120854201</v>
      </c>
      <c r="K516" s="39">
        <v>47</v>
      </c>
      <c r="M516" s="34" t="s">
        <v>563</v>
      </c>
      <c r="N516" s="36">
        <v>0.112106541871921</v>
      </c>
      <c r="O516" s="37">
        <v>1.81805488133156E-2</v>
      </c>
      <c r="P516" s="37">
        <v>0.20048432211009001</v>
      </c>
      <c r="Q516" s="39">
        <v>12</v>
      </c>
      <c r="S516" s="34" t="s">
        <v>779</v>
      </c>
      <c r="T516" s="36">
        <v>0.219356766625559</v>
      </c>
      <c r="U516" s="37">
        <v>1.96588438326416E-2</v>
      </c>
      <c r="V516" s="37">
        <v>0.10072848991323299</v>
      </c>
      <c r="W516" s="39">
        <v>4</v>
      </c>
      <c r="Y516" s="34" t="s">
        <v>798</v>
      </c>
      <c r="Z516" s="36">
        <v>8.1214580528244498E-2</v>
      </c>
      <c r="AA516" s="37">
        <v>1.50843713925731E-2</v>
      </c>
      <c r="AB516" s="37">
        <v>0.100351537294537</v>
      </c>
      <c r="AC516" s="39">
        <v>37</v>
      </c>
      <c r="AE516" s="34" t="s">
        <v>781</v>
      </c>
      <c r="AF516" s="36">
        <v>8.2837016921345194E-2</v>
      </c>
      <c r="AG516" s="37">
        <v>3.6428390342105099E-2</v>
      </c>
      <c r="AH516" s="37">
        <v>9.5540221728280403E-2</v>
      </c>
      <c r="AI516" s="39">
        <v>55</v>
      </c>
    </row>
    <row r="517" spans="1:35" x14ac:dyDescent="0.25">
      <c r="A517" s="34" t="s">
        <v>548</v>
      </c>
      <c r="B517" s="36">
        <v>5.7487320023886998E-2</v>
      </c>
      <c r="C517" s="37">
        <v>1.27444718782815E-2</v>
      </c>
      <c r="D517" s="37">
        <v>6.5800433712069895E-2</v>
      </c>
      <c r="E517" s="39">
        <v>70</v>
      </c>
      <c r="G517" s="34" t="s">
        <v>538</v>
      </c>
      <c r="H517" s="36">
        <v>3.2564112838769002</v>
      </c>
      <c r="I517" s="37">
        <v>0.57736639432834103</v>
      </c>
      <c r="J517" s="37">
        <v>5.2730439918885796</v>
      </c>
      <c r="K517" s="39">
        <v>4</v>
      </c>
      <c r="M517" s="34" t="s">
        <v>1423</v>
      </c>
      <c r="N517" s="36">
        <v>1.7111872615749601E-2</v>
      </c>
      <c r="O517" s="37">
        <v>6.8066104452802097E-3</v>
      </c>
      <c r="P517" s="37">
        <v>0.103901922250189</v>
      </c>
      <c r="Q517" s="39">
        <v>43</v>
      </c>
      <c r="S517" s="34" t="s">
        <v>780</v>
      </c>
      <c r="T517" s="36">
        <v>4.5234283124769098E-2</v>
      </c>
      <c r="U517" s="37">
        <v>1.5470797139713E-2</v>
      </c>
      <c r="V517" s="37">
        <v>0.55112401374960895</v>
      </c>
      <c r="W517" s="39">
        <v>62</v>
      </c>
      <c r="Y517" s="34" t="s">
        <v>799</v>
      </c>
      <c r="Z517" s="36">
        <v>6.3905852307963099E-2</v>
      </c>
      <c r="AA517" s="37">
        <v>2.7356658162146601E-2</v>
      </c>
      <c r="AB517" s="37">
        <v>0.35508351109264602</v>
      </c>
      <c r="AC517" s="39">
        <v>29</v>
      </c>
      <c r="AE517" s="34" t="s">
        <v>783</v>
      </c>
      <c r="AF517" s="36">
        <v>0.119746508578379</v>
      </c>
      <c r="AG517" s="37">
        <v>1.0900603895891699E-2</v>
      </c>
      <c r="AH517" s="37">
        <v>0.18107399557835199</v>
      </c>
      <c r="AI517" s="39">
        <v>6</v>
      </c>
    </row>
    <row r="518" spans="1:35" x14ac:dyDescent="0.25">
      <c r="A518" s="34" t="s">
        <v>549</v>
      </c>
      <c r="B518" s="36">
        <v>0.331997145933565</v>
      </c>
      <c r="C518" s="37">
        <v>2.3952489112228401E-2</v>
      </c>
      <c r="D518" s="37">
        <v>5.8092615865837603E-2</v>
      </c>
      <c r="E518" s="39">
        <v>60</v>
      </c>
      <c r="G518" s="34" t="s">
        <v>1169</v>
      </c>
      <c r="H518" s="36">
        <v>8.9339033566472201E-2</v>
      </c>
      <c r="I518" s="37">
        <v>5.5365035632247402E-3</v>
      </c>
      <c r="J518" s="37">
        <v>0.27520588108759297</v>
      </c>
      <c r="K518" s="39">
        <v>19</v>
      </c>
      <c r="M518" s="34" t="s">
        <v>565</v>
      </c>
      <c r="N518" s="36">
        <v>7.8612998927427305E-2</v>
      </c>
      <c r="O518" s="37">
        <v>1.71468682536021E-2</v>
      </c>
      <c r="P518" s="37">
        <v>0.119235048880173</v>
      </c>
      <c r="Q518" s="39">
        <v>72</v>
      </c>
      <c r="S518" s="34" t="s">
        <v>781</v>
      </c>
      <c r="T518" s="36">
        <v>8.2837016921345194E-2</v>
      </c>
      <c r="U518" s="37">
        <v>3.6428390342105099E-2</v>
      </c>
      <c r="V518" s="37">
        <v>9.5540221728280403E-2</v>
      </c>
      <c r="W518" s="39">
        <v>55</v>
      </c>
      <c r="Y518" s="34" t="s">
        <v>800</v>
      </c>
      <c r="Z518" s="36">
        <v>0.39599749106871701</v>
      </c>
      <c r="AA518" s="37">
        <v>5.0888182834243997E-2</v>
      </c>
      <c r="AB518" s="37">
        <v>1.22896274785477</v>
      </c>
      <c r="AC518" s="39">
        <v>4</v>
      </c>
      <c r="AE518" s="34" t="s">
        <v>784</v>
      </c>
      <c r="AF518" s="36">
        <v>6.9881130593921301E-2</v>
      </c>
      <c r="AG518" s="37">
        <v>1.7294828862235399E-2</v>
      </c>
      <c r="AH518" s="37">
        <v>8.9197426990009501E-2</v>
      </c>
      <c r="AI518" s="39">
        <v>58</v>
      </c>
    </row>
    <row r="519" spans="1:35" x14ac:dyDescent="0.25">
      <c r="A519" s="34" t="s">
        <v>550</v>
      </c>
      <c r="B519" s="36">
        <v>4.9356129804235503E-2</v>
      </c>
      <c r="C519" s="37">
        <v>1.9632447962177599E-2</v>
      </c>
      <c r="D519" s="37">
        <v>0.14469712942979299</v>
      </c>
      <c r="E519" s="39">
        <v>36</v>
      </c>
      <c r="G519" s="34" t="s">
        <v>1170</v>
      </c>
      <c r="H519" s="36">
        <v>0.109383918627862</v>
      </c>
      <c r="I519" s="37">
        <v>6.6606126825452501E-3</v>
      </c>
      <c r="J519" s="37">
        <v>0.158213329640045</v>
      </c>
      <c r="K519" s="39">
        <v>27</v>
      </c>
      <c r="M519" s="34" t="s">
        <v>567</v>
      </c>
      <c r="N519" s="36">
        <v>0.56781334174653197</v>
      </c>
      <c r="O519" s="37">
        <v>2.5008943908813301E-2</v>
      </c>
      <c r="P519" s="37">
        <v>0.42317990369756803</v>
      </c>
      <c r="Q519" s="39">
        <v>7</v>
      </c>
      <c r="S519" s="34" t="s">
        <v>783</v>
      </c>
      <c r="T519" s="36">
        <v>0.119746508578379</v>
      </c>
      <c r="U519" s="37">
        <v>1.0900603895891699E-2</v>
      </c>
      <c r="V519" s="37">
        <v>0.18107399557835199</v>
      </c>
      <c r="W519" s="39">
        <v>6</v>
      </c>
      <c r="Y519" s="34" t="s">
        <v>801</v>
      </c>
      <c r="Z519" s="36">
        <v>0.64248950153833695</v>
      </c>
      <c r="AA519" s="37">
        <v>2.16136189671986E-2</v>
      </c>
      <c r="AB519" s="37">
        <v>0.120206206436449</v>
      </c>
      <c r="AC519" s="39">
        <v>13</v>
      </c>
      <c r="AE519" s="34" t="s">
        <v>785</v>
      </c>
      <c r="AF519" s="36">
        <v>4.7988844488750598E-2</v>
      </c>
      <c r="AG519" s="37">
        <v>1.1906578257070999E-2</v>
      </c>
      <c r="AH519" s="37">
        <v>0.15087227545177101</v>
      </c>
      <c r="AI519" s="39">
        <v>27</v>
      </c>
    </row>
    <row r="520" spans="1:35" x14ac:dyDescent="0.25">
      <c r="A520" s="34" t="s">
        <v>551</v>
      </c>
      <c r="B520" s="36">
        <v>8.1204991996038797E-2</v>
      </c>
      <c r="C520" s="37">
        <v>1.3589768482453199E-2</v>
      </c>
      <c r="D520" s="37">
        <v>4.8752034551335102E-2</v>
      </c>
      <c r="E520" s="39">
        <v>63</v>
      </c>
      <c r="G520" s="34" t="s">
        <v>1171</v>
      </c>
      <c r="H520" s="36">
        <v>4.7732288279659502E-2</v>
      </c>
      <c r="I520" s="37">
        <v>7.2657590770807403E-3</v>
      </c>
      <c r="J520" s="37">
        <v>6.3746588383230704E-2</v>
      </c>
      <c r="K520" s="39">
        <v>80</v>
      </c>
      <c r="M520" s="34" t="s">
        <v>568</v>
      </c>
      <c r="N520" s="36">
        <v>4.8554530036842999E-2</v>
      </c>
      <c r="O520" s="37">
        <v>0.18478816498516401</v>
      </c>
      <c r="P520" s="37">
        <v>0.43769026196894301</v>
      </c>
      <c r="Q520" s="39">
        <v>37</v>
      </c>
      <c r="S520" s="34" t="s">
        <v>784</v>
      </c>
      <c r="T520" s="36">
        <v>6.9881130593921301E-2</v>
      </c>
      <c r="U520" s="37">
        <v>1.7294828862235399E-2</v>
      </c>
      <c r="V520" s="37">
        <v>8.9197426990009501E-2</v>
      </c>
      <c r="W520" s="39">
        <v>58</v>
      </c>
      <c r="Y520" s="34" t="s">
        <v>802</v>
      </c>
      <c r="Z520" s="36">
        <v>6.0932762238619403E-2</v>
      </c>
      <c r="AA520" s="37">
        <v>1.0766706208716699E-2</v>
      </c>
      <c r="AB520" s="37">
        <v>0.198475318179724</v>
      </c>
      <c r="AC520" s="39">
        <v>17</v>
      </c>
      <c r="AE520" s="34" t="s">
        <v>787</v>
      </c>
      <c r="AF520" s="36">
        <v>5.3357177997926698E-2</v>
      </c>
      <c r="AG520" s="37">
        <v>1.2427970093224799E-2</v>
      </c>
      <c r="AH520" s="37">
        <v>0.138517538747394</v>
      </c>
      <c r="AI520" s="39">
        <v>37</v>
      </c>
    </row>
    <row r="521" spans="1:35" x14ac:dyDescent="0.25">
      <c r="A521" s="34" t="s">
        <v>552</v>
      </c>
      <c r="B521" s="36">
        <v>4.75599212765795E-2</v>
      </c>
      <c r="C521" s="37">
        <v>1.4063547972213399E-2</v>
      </c>
      <c r="D521" s="37">
        <v>0.26548238797277701</v>
      </c>
      <c r="E521" s="39">
        <v>8</v>
      </c>
      <c r="G521" s="34" t="s">
        <v>539</v>
      </c>
      <c r="H521" s="36">
        <v>4.41335007386984E-2</v>
      </c>
      <c r="I521" s="37">
        <v>5.8322361260641102E-2</v>
      </c>
      <c r="J521" s="37">
        <v>0.13256240498519201</v>
      </c>
      <c r="K521" s="39">
        <v>3</v>
      </c>
      <c r="M521" s="34" t="s">
        <v>569</v>
      </c>
      <c r="N521" s="36">
        <v>2.9898861337353099E-2</v>
      </c>
      <c r="O521" s="37">
        <v>1.24796972415081E-2</v>
      </c>
      <c r="P521" s="37">
        <v>9.4934682944315202E-2</v>
      </c>
      <c r="Q521" s="39">
        <v>17</v>
      </c>
      <c r="S521" s="34" t="s">
        <v>785</v>
      </c>
      <c r="T521" s="36">
        <v>4.7988844488750598E-2</v>
      </c>
      <c r="U521" s="37">
        <v>1.1906578257070999E-2</v>
      </c>
      <c r="V521" s="37">
        <v>0.15087227545177101</v>
      </c>
      <c r="W521" s="39">
        <v>27</v>
      </c>
      <c r="Y521" s="34" t="s">
        <v>804</v>
      </c>
      <c r="Z521" s="36">
        <v>0.72479035453251095</v>
      </c>
      <c r="AA521" s="37">
        <v>3.9667261394739403E-2</v>
      </c>
      <c r="AB521" s="37">
        <v>0.38601171281338098</v>
      </c>
      <c r="AC521" s="39">
        <v>5</v>
      </c>
      <c r="AE521" s="34" t="s">
        <v>1271</v>
      </c>
      <c r="AF521" s="36">
        <v>4.3456489624322997E-2</v>
      </c>
      <c r="AG521" s="37">
        <v>5.8666865710097701E-3</v>
      </c>
      <c r="AH521" s="37">
        <v>0.108582744412393</v>
      </c>
      <c r="AI521" s="39">
        <v>18</v>
      </c>
    </row>
    <row r="522" spans="1:35" x14ac:dyDescent="0.25">
      <c r="A522" s="34" t="s">
        <v>553</v>
      </c>
      <c r="B522" s="36">
        <v>0.246133853321365</v>
      </c>
      <c r="C522" s="37">
        <v>2.8197219773773301E-2</v>
      </c>
      <c r="D522" s="37">
        <v>0.82740893467630505</v>
      </c>
      <c r="E522" s="39">
        <v>7</v>
      </c>
      <c r="G522" s="34" t="s">
        <v>1172</v>
      </c>
      <c r="H522" s="36">
        <v>0.13039893719860901</v>
      </c>
      <c r="I522" s="37">
        <v>5.5885689447990701E-3</v>
      </c>
      <c r="J522" s="37">
        <v>0.76205123120517204</v>
      </c>
      <c r="K522" s="39">
        <v>19</v>
      </c>
      <c r="M522" s="34" t="s">
        <v>1184</v>
      </c>
      <c r="N522" s="36">
        <v>5.5330279319954503E-2</v>
      </c>
      <c r="O522" s="37">
        <v>4.3818573887866802E-3</v>
      </c>
      <c r="P522" s="37">
        <v>0.24753375918930501</v>
      </c>
      <c r="Q522" s="39">
        <v>9</v>
      </c>
      <c r="S522" s="34" t="s">
        <v>786</v>
      </c>
      <c r="T522" s="36">
        <v>7.63139548725148E-2</v>
      </c>
      <c r="U522" s="37">
        <v>1.9669541666993601E-2</v>
      </c>
      <c r="V522" s="37">
        <v>3.9727695766755798E-2</v>
      </c>
      <c r="W522" s="39">
        <v>65</v>
      </c>
      <c r="Y522" s="34" t="s">
        <v>805</v>
      </c>
      <c r="Z522" s="36">
        <v>3.2079112557202097E-2</v>
      </c>
      <c r="AA522" s="37">
        <v>4.5428836351189598E-2</v>
      </c>
      <c r="AB522" s="37">
        <v>0.48857200792149602</v>
      </c>
      <c r="AC522" s="39">
        <v>16</v>
      </c>
      <c r="AE522" s="34" t="s">
        <v>788</v>
      </c>
      <c r="AF522" s="36">
        <v>0.32630850297064801</v>
      </c>
      <c r="AG522" s="37">
        <v>9.7518808518424802E-2</v>
      </c>
      <c r="AH522" s="37">
        <v>1.7616932285618201</v>
      </c>
      <c r="AI522" s="39">
        <v>10</v>
      </c>
    </row>
    <row r="523" spans="1:35" x14ac:dyDescent="0.25">
      <c r="A523" s="34" t="s">
        <v>554</v>
      </c>
      <c r="B523" s="36">
        <v>1.08207194145807</v>
      </c>
      <c r="C523" s="37">
        <v>6.4050490073723904E-2</v>
      </c>
      <c r="D523" s="37">
        <v>0.53252174462749802</v>
      </c>
      <c r="E523" s="39">
        <v>5</v>
      </c>
      <c r="G523" s="34" t="s">
        <v>1173</v>
      </c>
      <c r="H523" s="36">
        <v>0.195018192220934</v>
      </c>
      <c r="I523" s="37">
        <v>7.1329524776117901E-3</v>
      </c>
      <c r="J523" s="37">
        <v>0.12989685027161099</v>
      </c>
      <c r="K523" s="39">
        <v>21</v>
      </c>
      <c r="M523" s="34" t="s">
        <v>572</v>
      </c>
      <c r="N523" s="36">
        <v>0.10783860216834</v>
      </c>
      <c r="O523" s="37">
        <v>1.6160278890325799E-2</v>
      </c>
      <c r="P523" s="37">
        <v>0.16573659191739301</v>
      </c>
      <c r="Q523" s="39">
        <v>15</v>
      </c>
      <c r="S523" s="34" t="s">
        <v>787</v>
      </c>
      <c r="T523" s="36">
        <v>5.3357177997926698E-2</v>
      </c>
      <c r="U523" s="37">
        <v>1.2427970093224799E-2</v>
      </c>
      <c r="V523" s="37">
        <v>0.138517538747394</v>
      </c>
      <c r="W523" s="39">
        <v>37</v>
      </c>
      <c r="Y523" s="34" t="s">
        <v>806</v>
      </c>
      <c r="Z523" s="36">
        <v>7.5784593554059698E-2</v>
      </c>
      <c r="AA523" s="37">
        <v>2.9911779057078699E-2</v>
      </c>
      <c r="AB523" s="37">
        <v>0.357821438211819</v>
      </c>
      <c r="AC523" s="39">
        <v>32</v>
      </c>
      <c r="AE523" s="34" t="s">
        <v>790</v>
      </c>
      <c r="AF523" s="36">
        <v>0.166441944150615</v>
      </c>
      <c r="AG523" s="37">
        <v>1.5362346980164501E-2</v>
      </c>
      <c r="AH523" s="37">
        <v>0.20776864769700301</v>
      </c>
      <c r="AI523" s="39">
        <v>10</v>
      </c>
    </row>
    <row r="524" spans="1:35" x14ac:dyDescent="0.25">
      <c r="A524" s="34" t="s">
        <v>555</v>
      </c>
      <c r="B524" s="36">
        <v>6.2982039709749194E-2</v>
      </c>
      <c r="C524" s="37">
        <v>2.50524427676528E-2</v>
      </c>
      <c r="D524" s="37">
        <v>0.32373430191852598</v>
      </c>
      <c r="E524" s="39">
        <v>11</v>
      </c>
      <c r="G524" s="34" t="s">
        <v>540</v>
      </c>
      <c r="H524" s="36">
        <v>7.4315595287360897E-2</v>
      </c>
      <c r="I524" s="37">
        <v>2.2779109918478199E-2</v>
      </c>
      <c r="J524" s="37">
        <v>0.16580048369167</v>
      </c>
      <c r="K524" s="39">
        <v>15</v>
      </c>
      <c r="M524" s="34" t="s">
        <v>1186</v>
      </c>
      <c r="N524" s="36">
        <v>0.10221535345513701</v>
      </c>
      <c r="O524" s="37">
        <v>6.0170640590788901E-3</v>
      </c>
      <c r="P524" s="37">
        <v>0.10320364906024</v>
      </c>
      <c r="Q524" s="39">
        <v>22</v>
      </c>
      <c r="S524" s="34" t="s">
        <v>788</v>
      </c>
      <c r="T524" s="36">
        <v>0.32630850297064801</v>
      </c>
      <c r="U524" s="37">
        <v>9.7518808518424802E-2</v>
      </c>
      <c r="V524" s="37">
        <v>1.7616932285618201</v>
      </c>
      <c r="W524" s="39">
        <v>10</v>
      </c>
      <c r="Y524" s="34" t="s">
        <v>807</v>
      </c>
      <c r="Z524" s="36">
        <v>7.0858300842028502E-2</v>
      </c>
      <c r="AA524" s="37">
        <v>1.2556094817121201E-2</v>
      </c>
      <c r="AB524" s="37">
        <v>8.4838375971973995E-2</v>
      </c>
      <c r="AC524" s="39">
        <v>13</v>
      </c>
      <c r="AE524" s="34" t="s">
        <v>792</v>
      </c>
      <c r="AF524" s="36">
        <v>6.9408463598544703E-2</v>
      </c>
      <c r="AG524" s="37">
        <v>2.4524302439679398E-2</v>
      </c>
      <c r="AH524" s="37">
        <v>0.245718067718839</v>
      </c>
      <c r="AI524" s="39">
        <v>16</v>
      </c>
    </row>
    <row r="525" spans="1:35" x14ac:dyDescent="0.25">
      <c r="A525" s="34" t="s">
        <v>556</v>
      </c>
      <c r="B525" s="36">
        <v>0.104734344341711</v>
      </c>
      <c r="C525" s="37">
        <v>1.8506364623251399E-2</v>
      </c>
      <c r="D525" s="37">
        <v>1.8280205546584201</v>
      </c>
      <c r="E525" s="39">
        <v>8</v>
      </c>
      <c r="G525" s="34" t="s">
        <v>541</v>
      </c>
      <c r="H525" s="36">
        <v>0.104991856611729</v>
      </c>
      <c r="I525" s="37">
        <v>4.7709921882951901E-2</v>
      </c>
      <c r="J525" s="37">
        <v>0.27330142617083703</v>
      </c>
      <c r="K525" s="39">
        <v>7</v>
      </c>
      <c r="M525" s="34" t="s">
        <v>574</v>
      </c>
      <c r="N525" s="36">
        <v>3.3567062347988098E-2</v>
      </c>
      <c r="O525" s="37">
        <v>1.33520113388934E-2</v>
      </c>
      <c r="P525" s="37">
        <v>8.5836687104857701E-2</v>
      </c>
      <c r="Q525" s="39">
        <v>41</v>
      </c>
      <c r="S525" s="34" t="s">
        <v>790</v>
      </c>
      <c r="T525" s="36">
        <v>0.166441944150615</v>
      </c>
      <c r="U525" s="37">
        <v>1.5362346980164501E-2</v>
      </c>
      <c r="V525" s="37">
        <v>0.20776864769700301</v>
      </c>
      <c r="W525" s="39">
        <v>10</v>
      </c>
      <c r="Y525" s="34" t="s">
        <v>809</v>
      </c>
      <c r="Z525" s="36">
        <v>0.10649615379025899</v>
      </c>
      <c r="AA525" s="37">
        <v>1.1720988438111399E-2</v>
      </c>
      <c r="AB525" s="37">
        <v>0.111505364442727</v>
      </c>
      <c r="AC525" s="39">
        <v>53</v>
      </c>
      <c r="AE525" s="34" t="s">
        <v>793</v>
      </c>
      <c r="AF525" s="36">
        <v>0.113011263340007</v>
      </c>
      <c r="AG525" s="37">
        <v>5.0204147481957201E-2</v>
      </c>
      <c r="AH525" s="37">
        <v>0.21084465875464101</v>
      </c>
      <c r="AI525" s="39">
        <v>28</v>
      </c>
    </row>
    <row r="526" spans="1:35" x14ac:dyDescent="0.25">
      <c r="A526" s="34" t="s">
        <v>557</v>
      </c>
      <c r="B526" s="36">
        <v>9.2021447656435898E-2</v>
      </c>
      <c r="C526" s="37">
        <v>2.0503592212344001E-2</v>
      </c>
      <c r="D526" s="37">
        <v>0.233166337320172</v>
      </c>
      <c r="E526" s="39">
        <v>11</v>
      </c>
      <c r="G526" s="34" t="s">
        <v>542</v>
      </c>
      <c r="H526" s="36">
        <v>0.30107386336605702</v>
      </c>
      <c r="I526" s="37">
        <v>0.243787172776604</v>
      </c>
      <c r="J526" s="37">
        <v>0.86522255338327403</v>
      </c>
      <c r="K526" s="39">
        <v>5</v>
      </c>
      <c r="M526" s="34" t="s">
        <v>575</v>
      </c>
      <c r="N526" s="36">
        <v>1.7440100399016899E-2</v>
      </c>
      <c r="O526" s="37">
        <v>0.12342750946973401</v>
      </c>
      <c r="P526" s="37">
        <v>0.22385503578593</v>
      </c>
      <c r="Q526" s="39">
        <v>30</v>
      </c>
      <c r="S526" s="34" t="s">
        <v>791</v>
      </c>
      <c r="T526" s="36">
        <v>3.9894122209020597E-2</v>
      </c>
      <c r="U526" s="37">
        <v>1.58687336582484E-2</v>
      </c>
      <c r="V526" s="37">
        <v>3.2050986934609699E-2</v>
      </c>
      <c r="W526" s="39">
        <v>61</v>
      </c>
      <c r="Y526" s="34" t="s">
        <v>812</v>
      </c>
      <c r="Z526" s="36">
        <v>7.6362434763268205E-2</v>
      </c>
      <c r="AA526" s="37">
        <v>2.98204959099788E-2</v>
      </c>
      <c r="AB526" s="37">
        <v>8.5835035874668897E-2</v>
      </c>
      <c r="AC526" s="39">
        <v>76</v>
      </c>
      <c r="AE526" s="34" t="s">
        <v>794</v>
      </c>
      <c r="AF526" s="36">
        <v>0.125845644789778</v>
      </c>
      <c r="AG526" s="37">
        <v>1.41487465535294E-2</v>
      </c>
      <c r="AH526" s="37">
        <v>0.100303051026548</v>
      </c>
      <c r="AI526" s="39">
        <v>18</v>
      </c>
    </row>
    <row r="527" spans="1:35" x14ac:dyDescent="0.25">
      <c r="A527" s="34" t="s">
        <v>558</v>
      </c>
      <c r="B527" s="36">
        <v>2.44019362121667E-2</v>
      </c>
      <c r="C527" s="37">
        <v>1.27066519701001E-2</v>
      </c>
      <c r="D527" s="37">
        <v>0.38816463987374</v>
      </c>
      <c r="E527" s="39">
        <v>50</v>
      </c>
      <c r="G527" s="34" t="s">
        <v>1174</v>
      </c>
      <c r="H527" s="36">
        <v>4.1754838112871298E-2</v>
      </c>
      <c r="I527" s="37">
        <v>3.43117558847754E-3</v>
      </c>
      <c r="J527" s="37">
        <v>3.6959189653502603E-2</v>
      </c>
      <c r="K527" s="39">
        <v>24</v>
      </c>
      <c r="M527" s="34" t="s">
        <v>577</v>
      </c>
      <c r="N527" s="36">
        <v>9.7223927340187394E-2</v>
      </c>
      <c r="O527" s="37">
        <v>3.8672880182371298E-2</v>
      </c>
      <c r="P527" s="37">
        <v>0.59033591274286601</v>
      </c>
      <c r="Q527" s="39">
        <v>4</v>
      </c>
      <c r="S527" s="34" t="s">
        <v>792</v>
      </c>
      <c r="T527" s="36">
        <v>6.9408463598544703E-2</v>
      </c>
      <c r="U527" s="37">
        <v>2.4524302439679398E-2</v>
      </c>
      <c r="V527" s="37">
        <v>0.245718067718839</v>
      </c>
      <c r="W527" s="39">
        <v>16</v>
      </c>
      <c r="Y527" s="34" t="s">
        <v>814</v>
      </c>
      <c r="Z527" s="36">
        <v>8.1461005073671905E-2</v>
      </c>
      <c r="AA527" s="37">
        <v>2.1404287777239499E-2</v>
      </c>
      <c r="AB527" s="37">
        <v>9.32382610905481E-2</v>
      </c>
      <c r="AC527" s="39">
        <v>5</v>
      </c>
      <c r="AE527" s="34" t="s">
        <v>795</v>
      </c>
      <c r="AF527" s="36">
        <v>0.10812863079206</v>
      </c>
      <c r="AG527" s="37">
        <v>1.3539784865544101E-2</v>
      </c>
      <c r="AH527" s="37">
        <v>0.18085035935021099</v>
      </c>
      <c r="AI527" s="39">
        <v>23</v>
      </c>
    </row>
    <row r="528" spans="1:35" x14ac:dyDescent="0.25">
      <c r="A528" s="34" t="s">
        <v>559</v>
      </c>
      <c r="B528" s="36">
        <v>2.1506922690129899E-2</v>
      </c>
      <c r="C528" s="37">
        <v>4.4658469833042697E-2</v>
      </c>
      <c r="D528" s="37">
        <v>0.25900744361094902</v>
      </c>
      <c r="E528" s="39">
        <v>18</v>
      </c>
      <c r="G528" s="34" t="s">
        <v>543</v>
      </c>
      <c r="H528" s="36">
        <v>6.1328557111905498E-2</v>
      </c>
      <c r="I528" s="37">
        <v>5.3385897500788503E-2</v>
      </c>
      <c r="J528" s="37">
        <v>0.33643869726555198</v>
      </c>
      <c r="K528" s="39">
        <v>25</v>
      </c>
      <c r="M528" s="34" t="s">
        <v>578</v>
      </c>
      <c r="N528" s="36">
        <v>0.182163268313973</v>
      </c>
      <c r="O528" s="37">
        <v>9.5062667855612994E-3</v>
      </c>
      <c r="P528" s="37">
        <v>0.78209955225880901</v>
      </c>
      <c r="Q528" s="39">
        <v>10</v>
      </c>
      <c r="S528" s="34" t="s">
        <v>793</v>
      </c>
      <c r="T528" s="36">
        <v>0.113011263340007</v>
      </c>
      <c r="U528" s="37">
        <v>5.0204147481957201E-2</v>
      </c>
      <c r="V528" s="37">
        <v>0.21084465875464101</v>
      </c>
      <c r="W528" s="39">
        <v>28</v>
      </c>
      <c r="Y528" s="34" t="s">
        <v>815</v>
      </c>
      <c r="Z528" s="36">
        <v>9.0660924228581893E-2</v>
      </c>
      <c r="AA528" s="37">
        <v>1.50158534935112E-2</v>
      </c>
      <c r="AB528" s="37">
        <v>0.218185867975909</v>
      </c>
      <c r="AC528" s="39">
        <v>11</v>
      </c>
      <c r="AE528" s="34" t="s">
        <v>796</v>
      </c>
      <c r="AF528" s="36">
        <v>5.2373035158394199E-2</v>
      </c>
      <c r="AG528" s="37">
        <v>1.1433239038871199E-2</v>
      </c>
      <c r="AH528" s="37">
        <v>8.6075185464154894E-2</v>
      </c>
      <c r="AI528" s="39">
        <v>68</v>
      </c>
    </row>
    <row r="529" spans="1:35" x14ac:dyDescent="0.25">
      <c r="A529" s="34" t="s">
        <v>560</v>
      </c>
      <c r="B529" s="36">
        <v>1.9269800682649101E-2</v>
      </c>
      <c r="C529" s="37">
        <v>1.39046581887166E-2</v>
      </c>
      <c r="D529" s="37">
        <v>4.0073627265486897E-2</v>
      </c>
      <c r="E529" s="39">
        <v>80</v>
      </c>
      <c r="G529" s="34" t="s">
        <v>544</v>
      </c>
      <c r="H529" s="36">
        <v>0.104224847542827</v>
      </c>
      <c r="I529" s="37">
        <v>2.8261046192742601E-2</v>
      </c>
      <c r="J529" s="37">
        <v>0.107308965310873</v>
      </c>
      <c r="K529" s="39">
        <v>18</v>
      </c>
      <c r="M529" s="34" t="s">
        <v>1424</v>
      </c>
      <c r="N529" s="36">
        <v>3.5600058947334701E-2</v>
      </c>
      <c r="O529" s="37">
        <v>5.6519360809598497E-3</v>
      </c>
      <c r="P529" s="37">
        <v>7.8355020525493604E-2</v>
      </c>
      <c r="Q529" s="39">
        <v>80</v>
      </c>
      <c r="S529" s="34" t="s">
        <v>794</v>
      </c>
      <c r="T529" s="36">
        <v>0.125845644789778</v>
      </c>
      <c r="U529" s="37">
        <v>1.41487465535294E-2</v>
      </c>
      <c r="V529" s="37">
        <v>0.100303051026548</v>
      </c>
      <c r="W529" s="39">
        <v>18</v>
      </c>
      <c r="Y529" s="34" t="s">
        <v>819</v>
      </c>
      <c r="Z529" s="36">
        <v>9.80925798682665E-2</v>
      </c>
      <c r="AA529" s="37">
        <v>1.9576367684401401E-2</v>
      </c>
      <c r="AB529" s="37">
        <v>9.8025427196783199E-2</v>
      </c>
      <c r="AC529" s="39">
        <v>26</v>
      </c>
      <c r="AE529" s="34" t="s">
        <v>797</v>
      </c>
      <c r="AF529" s="36">
        <v>0.150626383595553</v>
      </c>
      <c r="AG529" s="37">
        <v>5.0144974151275098E-2</v>
      </c>
      <c r="AH529" s="37">
        <v>0.19588880198745301</v>
      </c>
      <c r="AI529" s="39">
        <v>27</v>
      </c>
    </row>
    <row r="530" spans="1:35" x14ac:dyDescent="0.25">
      <c r="A530" s="34" t="s">
        <v>561</v>
      </c>
      <c r="B530" s="36">
        <v>0.14612152145190799</v>
      </c>
      <c r="C530" s="37">
        <v>9.4523312117714593E-3</v>
      </c>
      <c r="D530" s="37">
        <v>9.8135129870005097E-2</v>
      </c>
      <c r="E530" s="39">
        <v>15</v>
      </c>
      <c r="G530" s="34" t="s">
        <v>1175</v>
      </c>
      <c r="H530" s="36">
        <v>6.23175862119918E-2</v>
      </c>
      <c r="I530" s="37">
        <v>4.5703107709436398E-3</v>
      </c>
      <c r="J530" s="37">
        <v>0.135007400051117</v>
      </c>
      <c r="K530" s="39">
        <v>16</v>
      </c>
      <c r="M530" s="34" t="s">
        <v>579</v>
      </c>
      <c r="N530" s="36">
        <v>9.6290678307854205E-2</v>
      </c>
      <c r="O530" s="37">
        <v>2.41049287109577E-2</v>
      </c>
      <c r="P530" s="37">
        <v>0.41897129402230998</v>
      </c>
      <c r="Q530" s="39">
        <v>4</v>
      </c>
      <c r="S530" s="34" t="s">
        <v>795</v>
      </c>
      <c r="T530" s="36">
        <v>0.10812863079206</v>
      </c>
      <c r="U530" s="37">
        <v>1.3539784865544101E-2</v>
      </c>
      <c r="V530" s="37">
        <v>0.18085035935021099</v>
      </c>
      <c r="W530" s="39">
        <v>23</v>
      </c>
      <c r="Y530" s="34" t="s">
        <v>821</v>
      </c>
      <c r="Z530" s="36">
        <v>0.17722203254316601</v>
      </c>
      <c r="AA530" s="37">
        <v>1.54562215111672E-2</v>
      </c>
      <c r="AB530" s="37">
        <v>8.5757555276643402E-2</v>
      </c>
      <c r="AC530" s="39">
        <v>66</v>
      </c>
      <c r="AE530" s="34" t="s">
        <v>798</v>
      </c>
      <c r="AF530" s="36">
        <v>8.1214580528244498E-2</v>
      </c>
      <c r="AG530" s="37">
        <v>1.50843713925731E-2</v>
      </c>
      <c r="AH530" s="37">
        <v>0.100351537294537</v>
      </c>
      <c r="AI530" s="39">
        <v>37</v>
      </c>
    </row>
    <row r="531" spans="1:35" x14ac:dyDescent="0.25">
      <c r="A531" s="34" t="s">
        <v>562</v>
      </c>
      <c r="B531" s="36">
        <v>0.27206912439958802</v>
      </c>
      <c r="C531" s="37">
        <v>3.4901180283703398E-2</v>
      </c>
      <c r="D531" s="37">
        <v>0.91287355567854001</v>
      </c>
      <c r="E531" s="39">
        <v>6</v>
      </c>
      <c r="G531" s="34" t="s">
        <v>546</v>
      </c>
      <c r="H531" s="36">
        <v>4.7889766067542597E-2</v>
      </c>
      <c r="I531" s="37">
        <v>1.9049170669804098E-2</v>
      </c>
      <c r="J531" s="37">
        <v>0.174334518356908</v>
      </c>
      <c r="K531" s="39">
        <v>16</v>
      </c>
      <c r="M531" s="34" t="s">
        <v>1187</v>
      </c>
      <c r="N531" s="36">
        <v>1.7423346945793501</v>
      </c>
      <c r="O531" s="37">
        <v>7.6596841829744203E-3</v>
      </c>
      <c r="P531" s="37">
        <v>8.2753510956211598E-2</v>
      </c>
      <c r="Q531" s="39">
        <v>45</v>
      </c>
      <c r="S531" s="34" t="s">
        <v>796</v>
      </c>
      <c r="T531" s="36">
        <v>5.2373035158394199E-2</v>
      </c>
      <c r="U531" s="37">
        <v>1.1433239038871199E-2</v>
      </c>
      <c r="V531" s="37">
        <v>8.6075185464154894E-2</v>
      </c>
      <c r="W531" s="39">
        <v>68</v>
      </c>
      <c r="Y531" s="34" t="s">
        <v>824</v>
      </c>
      <c r="Z531" s="36">
        <v>1.3268253501157099E-2</v>
      </c>
      <c r="AA531" s="37">
        <v>9.3072360315097896E-3</v>
      </c>
      <c r="AB531" s="37">
        <v>9.6898333463981703E-2</v>
      </c>
      <c r="AC531" s="39">
        <v>60</v>
      </c>
      <c r="AE531" s="34" t="s">
        <v>799</v>
      </c>
      <c r="AF531" s="36">
        <v>6.3905852307963099E-2</v>
      </c>
      <c r="AG531" s="37">
        <v>2.7356658162146601E-2</v>
      </c>
      <c r="AH531" s="37">
        <v>0.35508351109264602</v>
      </c>
      <c r="AI531" s="39">
        <v>29</v>
      </c>
    </row>
    <row r="532" spans="1:35" x14ac:dyDescent="0.25">
      <c r="A532" s="34" t="s">
        <v>563</v>
      </c>
      <c r="B532" s="36">
        <v>0.112106541871921</v>
      </c>
      <c r="C532" s="37">
        <v>1.81805488133156E-2</v>
      </c>
      <c r="D532" s="37">
        <v>0.20048432211009001</v>
      </c>
      <c r="E532" s="39">
        <v>12</v>
      </c>
      <c r="G532" s="34" t="s">
        <v>1176</v>
      </c>
      <c r="H532" s="36">
        <v>7.1197627382494993E-2</v>
      </c>
      <c r="I532" s="37">
        <v>8.0512300254117104E-3</v>
      </c>
      <c r="J532" s="37">
        <v>0.205957568951535</v>
      </c>
      <c r="K532" s="39">
        <v>30</v>
      </c>
      <c r="M532" s="34" t="s">
        <v>580</v>
      </c>
      <c r="N532" s="36">
        <v>0.38055676860265403</v>
      </c>
      <c r="O532" s="37">
        <v>4.4408088602224803E-2</v>
      </c>
      <c r="P532" s="37">
        <v>2.66555472978744</v>
      </c>
      <c r="Q532" s="39">
        <v>9</v>
      </c>
      <c r="S532" s="34" t="s">
        <v>797</v>
      </c>
      <c r="T532" s="36">
        <v>0.150626383595553</v>
      </c>
      <c r="U532" s="37">
        <v>5.0144974151275098E-2</v>
      </c>
      <c r="V532" s="37">
        <v>0.19588880198745301</v>
      </c>
      <c r="W532" s="39">
        <v>27</v>
      </c>
      <c r="Y532" s="34" t="s">
        <v>825</v>
      </c>
      <c r="Z532" s="36">
        <v>7.95651052456256E-2</v>
      </c>
      <c r="AA532" s="37">
        <v>0.14279024515455699</v>
      </c>
      <c r="AB532" s="37">
        <v>0.20471858178828301</v>
      </c>
      <c r="AC532" s="39">
        <v>8</v>
      </c>
      <c r="AE532" s="34" t="s">
        <v>1273</v>
      </c>
      <c r="AF532" s="36">
        <v>4.6422501453261197E-2</v>
      </c>
      <c r="AG532" s="37">
        <v>4.1223181083988297E-3</v>
      </c>
      <c r="AH532" s="37">
        <v>0.111207202764065</v>
      </c>
      <c r="AI532" s="39">
        <v>41</v>
      </c>
    </row>
    <row r="533" spans="1:35" x14ac:dyDescent="0.25">
      <c r="A533" s="34" t="s">
        <v>564</v>
      </c>
      <c r="B533" s="36">
        <v>0.45433223211380203</v>
      </c>
      <c r="C533" s="37">
        <v>1.51019957114546E-2</v>
      </c>
      <c r="D533" s="37">
        <v>4.3752133883868699E-2</v>
      </c>
      <c r="E533" s="39">
        <v>75</v>
      </c>
      <c r="G533" s="34" t="s">
        <v>548</v>
      </c>
      <c r="H533" s="36">
        <v>5.7487320023886998E-2</v>
      </c>
      <c r="I533" s="37">
        <v>1.27444718782815E-2</v>
      </c>
      <c r="J533" s="37">
        <v>6.5800433712069895E-2</v>
      </c>
      <c r="K533" s="39">
        <v>70</v>
      </c>
      <c r="M533" s="34" t="s">
        <v>581</v>
      </c>
      <c r="N533" s="36">
        <v>1.1291769285728901E-2</v>
      </c>
      <c r="O533" s="37">
        <v>1.11950627770642E-2</v>
      </c>
      <c r="P533" s="37">
        <v>0.16882784423976899</v>
      </c>
      <c r="Q533" s="39">
        <v>54</v>
      </c>
      <c r="S533" s="34" t="s">
        <v>798</v>
      </c>
      <c r="T533" s="36">
        <v>8.1214580528244498E-2</v>
      </c>
      <c r="U533" s="37">
        <v>1.50843713925731E-2</v>
      </c>
      <c r="V533" s="37">
        <v>0.100351537294537</v>
      </c>
      <c r="W533" s="39">
        <v>37</v>
      </c>
      <c r="Y533" s="34" t="s">
        <v>826</v>
      </c>
      <c r="Z533" s="36">
        <v>0.15401897757324401</v>
      </c>
      <c r="AA533" s="37">
        <v>0.40937125260854601</v>
      </c>
      <c r="AB533" s="37">
        <v>0.26808882662702699</v>
      </c>
      <c r="AC533" s="39">
        <v>63</v>
      </c>
      <c r="AE533" s="34" t="s">
        <v>800</v>
      </c>
      <c r="AF533" s="36">
        <v>0.39599749106871701</v>
      </c>
      <c r="AG533" s="37">
        <v>5.0888182834243997E-2</v>
      </c>
      <c r="AH533" s="37">
        <v>1.22896274785477</v>
      </c>
      <c r="AI533" s="39">
        <v>4</v>
      </c>
    </row>
    <row r="534" spans="1:35" x14ac:dyDescent="0.25">
      <c r="A534" s="34" t="s">
        <v>565</v>
      </c>
      <c r="B534" s="36">
        <v>7.8612998927427305E-2</v>
      </c>
      <c r="C534" s="37">
        <v>1.71468682536021E-2</v>
      </c>
      <c r="D534" s="37">
        <v>0.119235048880173</v>
      </c>
      <c r="E534" s="39">
        <v>72</v>
      </c>
      <c r="G534" s="34" t="s">
        <v>549</v>
      </c>
      <c r="H534" s="36">
        <v>0.331997145933565</v>
      </c>
      <c r="I534" s="37">
        <v>2.3952489112228401E-2</v>
      </c>
      <c r="J534" s="37">
        <v>5.8092615865837603E-2</v>
      </c>
      <c r="K534" s="39">
        <v>60</v>
      </c>
      <c r="M534" s="34" t="s">
        <v>582</v>
      </c>
      <c r="N534" s="36">
        <v>1.11584931744827</v>
      </c>
      <c r="O534" s="37">
        <v>0.15782444043502</v>
      </c>
      <c r="P534" s="37">
        <v>0.253681935768859</v>
      </c>
      <c r="Q534" s="39">
        <v>16</v>
      </c>
      <c r="S534" s="34" t="s">
        <v>799</v>
      </c>
      <c r="T534" s="36">
        <v>6.3905852307963099E-2</v>
      </c>
      <c r="U534" s="37">
        <v>2.7356658162146601E-2</v>
      </c>
      <c r="V534" s="37">
        <v>0.35508351109264602</v>
      </c>
      <c r="W534" s="39">
        <v>29</v>
      </c>
      <c r="Y534" s="34" t="s">
        <v>827</v>
      </c>
      <c r="Z534" s="36">
        <v>0.13766911249095201</v>
      </c>
      <c r="AA534" s="37">
        <v>1.11158700834536E-2</v>
      </c>
      <c r="AB534" s="37">
        <v>0.11948823820361899</v>
      </c>
      <c r="AC534" s="39">
        <v>38</v>
      </c>
      <c r="AE534" s="34" t="s">
        <v>801</v>
      </c>
      <c r="AF534" s="36">
        <v>0.64248950153833695</v>
      </c>
      <c r="AG534" s="37">
        <v>2.16136189671986E-2</v>
      </c>
      <c r="AH534" s="37">
        <v>0.120206206436449</v>
      </c>
      <c r="AI534" s="39">
        <v>13</v>
      </c>
    </row>
    <row r="535" spans="1:35" x14ac:dyDescent="0.25">
      <c r="A535" s="34" t="s">
        <v>566</v>
      </c>
      <c r="B535" s="36">
        <v>4.0894386842061502E-2</v>
      </c>
      <c r="C535" s="37">
        <v>1.38575316512684E-2</v>
      </c>
      <c r="D535" s="37">
        <v>3.7580605699832501E-2</v>
      </c>
      <c r="E535" s="39">
        <v>54</v>
      </c>
      <c r="G535" s="34" t="s">
        <v>550</v>
      </c>
      <c r="H535" s="36">
        <v>4.9356129804235503E-2</v>
      </c>
      <c r="I535" s="37">
        <v>1.9632447962177599E-2</v>
      </c>
      <c r="J535" s="37">
        <v>0.14469712942979299</v>
      </c>
      <c r="K535" s="39">
        <v>36</v>
      </c>
      <c r="M535" s="34" t="s">
        <v>584</v>
      </c>
      <c r="N535" s="36">
        <v>7.1838118569786294E-2</v>
      </c>
      <c r="O535" s="37">
        <v>7.26414322201544E-2</v>
      </c>
      <c r="P535" s="37">
        <v>0.39661601199909502</v>
      </c>
      <c r="Q535" s="39">
        <v>10</v>
      </c>
      <c r="S535" s="34" t="s">
        <v>800</v>
      </c>
      <c r="T535" s="36">
        <v>0.39599749106871701</v>
      </c>
      <c r="U535" s="37">
        <v>5.0888182834243997E-2</v>
      </c>
      <c r="V535" s="37">
        <v>1.22896274785477</v>
      </c>
      <c r="W535" s="39">
        <v>4</v>
      </c>
      <c r="Y535" s="34" t="s">
        <v>828</v>
      </c>
      <c r="Z535" s="36">
        <v>3.2496781470293598E-2</v>
      </c>
      <c r="AA535" s="37">
        <v>1.29262844085284E-2</v>
      </c>
      <c r="AB535" s="37">
        <v>0.103336238299088</v>
      </c>
      <c r="AC535" s="39">
        <v>11</v>
      </c>
      <c r="AE535" s="34" t="s">
        <v>802</v>
      </c>
      <c r="AF535" s="36">
        <v>6.0932762238619403E-2</v>
      </c>
      <c r="AG535" s="37">
        <v>1.0766706208716699E-2</v>
      </c>
      <c r="AH535" s="37">
        <v>0.198475318179724</v>
      </c>
      <c r="AI535" s="39">
        <v>17</v>
      </c>
    </row>
    <row r="536" spans="1:35" x14ac:dyDescent="0.25">
      <c r="A536" s="34" t="s">
        <v>567</v>
      </c>
      <c r="B536" s="36">
        <v>0.56781334174653197</v>
      </c>
      <c r="C536" s="37">
        <v>2.5008943908813301E-2</v>
      </c>
      <c r="D536" s="37">
        <v>0.42317990369756803</v>
      </c>
      <c r="E536" s="39">
        <v>7</v>
      </c>
      <c r="G536" s="34" t="s">
        <v>551</v>
      </c>
      <c r="H536" s="36">
        <v>8.1204991996038797E-2</v>
      </c>
      <c r="I536" s="37">
        <v>1.3589768482453199E-2</v>
      </c>
      <c r="J536" s="37">
        <v>4.8752034551335102E-2</v>
      </c>
      <c r="K536" s="39">
        <v>63</v>
      </c>
      <c r="M536" s="34" t="s">
        <v>586</v>
      </c>
      <c r="N536" s="36">
        <v>0.22667864236355101</v>
      </c>
      <c r="O536" s="37">
        <v>2.4009021214168001E-2</v>
      </c>
      <c r="P536" s="37">
        <v>0.44292459525001299</v>
      </c>
      <c r="Q536" s="39">
        <v>7</v>
      </c>
      <c r="S536" s="34" t="s">
        <v>801</v>
      </c>
      <c r="T536" s="36">
        <v>0.64248950153833695</v>
      </c>
      <c r="U536" s="37">
        <v>2.16136189671986E-2</v>
      </c>
      <c r="V536" s="37">
        <v>0.120206206436449</v>
      </c>
      <c r="W536" s="39">
        <v>13</v>
      </c>
      <c r="Y536" s="34" t="s">
        <v>830</v>
      </c>
      <c r="Z536" s="36">
        <v>0.33089935738188903</v>
      </c>
      <c r="AA536" s="37">
        <v>1.6376954201076599E-2</v>
      </c>
      <c r="AB536" s="37">
        <v>0.17081079545832101</v>
      </c>
      <c r="AC536" s="39">
        <v>4</v>
      </c>
      <c r="AE536" s="34" t="s">
        <v>804</v>
      </c>
      <c r="AF536" s="36">
        <v>0.72479035453251095</v>
      </c>
      <c r="AG536" s="37">
        <v>3.9667261394739403E-2</v>
      </c>
      <c r="AH536" s="37">
        <v>0.38601171281338098</v>
      </c>
      <c r="AI536" s="39">
        <v>5</v>
      </c>
    </row>
    <row r="537" spans="1:35" x14ac:dyDescent="0.25">
      <c r="A537" s="34" t="s">
        <v>568</v>
      </c>
      <c r="B537" s="36">
        <v>4.8554530036842999E-2</v>
      </c>
      <c r="C537" s="37">
        <v>0.18478816498516401</v>
      </c>
      <c r="D537" s="37">
        <v>0.43769026196894301</v>
      </c>
      <c r="E537" s="39">
        <v>37</v>
      </c>
      <c r="G537" s="34" t="s">
        <v>1177</v>
      </c>
      <c r="H537" s="36">
        <v>6.2096713439090803E-2</v>
      </c>
      <c r="I537" s="37">
        <v>5.4103515848041997E-3</v>
      </c>
      <c r="J537" s="37">
        <v>2.9054181478810701E-2</v>
      </c>
      <c r="K537" s="39">
        <v>63</v>
      </c>
      <c r="M537" s="34" t="s">
        <v>587</v>
      </c>
      <c r="N537" s="36">
        <v>1.6641253253299499</v>
      </c>
      <c r="O537" s="37">
        <v>0.121592665369318</v>
      </c>
      <c r="P537" s="37">
        <v>1.8364154034725699</v>
      </c>
      <c r="Q537" s="39">
        <v>3</v>
      </c>
      <c r="S537" s="34" t="s">
        <v>802</v>
      </c>
      <c r="T537" s="36">
        <v>6.0932762238619403E-2</v>
      </c>
      <c r="U537" s="37">
        <v>1.0766706208716699E-2</v>
      </c>
      <c r="V537" s="37">
        <v>0.198475318179724</v>
      </c>
      <c r="W537" s="39">
        <v>17</v>
      </c>
      <c r="Y537" s="34" t="s">
        <v>831</v>
      </c>
      <c r="Z537" s="36">
        <v>7.0940230306959604E-2</v>
      </c>
      <c r="AA537" s="37">
        <v>1.9847260202102202E-2</v>
      </c>
      <c r="AB537" s="37">
        <v>0.22233609402593299</v>
      </c>
      <c r="AC537" s="39">
        <v>10</v>
      </c>
      <c r="AE537" s="34" t="s">
        <v>806</v>
      </c>
      <c r="AF537" s="36">
        <v>7.5784593554059698E-2</v>
      </c>
      <c r="AG537" s="37">
        <v>2.9911779057078699E-2</v>
      </c>
      <c r="AH537" s="37">
        <v>0.357821438211819</v>
      </c>
      <c r="AI537" s="39">
        <v>32</v>
      </c>
    </row>
    <row r="538" spans="1:35" x14ac:dyDescent="0.25">
      <c r="A538" s="34" t="s">
        <v>569</v>
      </c>
      <c r="B538" s="36">
        <v>2.9898861337353099E-2</v>
      </c>
      <c r="C538" s="37">
        <v>1.24796972415081E-2</v>
      </c>
      <c r="D538" s="37">
        <v>9.4934682944315202E-2</v>
      </c>
      <c r="E538" s="39">
        <v>17</v>
      </c>
      <c r="G538" s="34" t="s">
        <v>1178</v>
      </c>
      <c r="H538" s="36">
        <v>3.9648465414982403E-2</v>
      </c>
      <c r="I538" s="37">
        <v>7.6965958048921699E-3</v>
      </c>
      <c r="J538" s="37">
        <v>0.129045549792738</v>
      </c>
      <c r="K538" s="39">
        <v>48</v>
      </c>
      <c r="M538" s="34" t="s">
        <v>1425</v>
      </c>
      <c r="N538" s="36">
        <v>1.54023608923966E-2</v>
      </c>
      <c r="O538" s="37">
        <v>6.1266158816347402E-3</v>
      </c>
      <c r="P538" s="37">
        <v>0.12276096379927</v>
      </c>
      <c r="Q538" s="39">
        <v>80</v>
      </c>
      <c r="S538" s="34" t="s">
        <v>804</v>
      </c>
      <c r="T538" s="36">
        <v>0.72479035453251095</v>
      </c>
      <c r="U538" s="37">
        <v>3.9667261394739403E-2</v>
      </c>
      <c r="V538" s="37">
        <v>0.38601171281338098</v>
      </c>
      <c r="W538" s="39">
        <v>5</v>
      </c>
      <c r="Y538" s="34" t="s">
        <v>832</v>
      </c>
      <c r="Z538" s="36">
        <v>3.2469547357932997E-2</v>
      </c>
      <c r="AA538" s="37">
        <v>8.8122711255671001E-3</v>
      </c>
      <c r="AB538" s="37">
        <v>0.111566189482786</v>
      </c>
      <c r="AC538" s="39">
        <v>25</v>
      </c>
      <c r="AE538" s="34" t="s">
        <v>807</v>
      </c>
      <c r="AF538" s="36">
        <v>7.0858300842028502E-2</v>
      </c>
      <c r="AG538" s="37">
        <v>1.2556094817121201E-2</v>
      </c>
      <c r="AH538" s="37">
        <v>8.4838375971973995E-2</v>
      </c>
      <c r="AI538" s="39">
        <v>13</v>
      </c>
    </row>
    <row r="539" spans="1:35" x14ac:dyDescent="0.25">
      <c r="A539" s="34" t="s">
        <v>570</v>
      </c>
      <c r="B539" s="36">
        <v>0.232454532423016</v>
      </c>
      <c r="C539" s="37">
        <v>1.93474412612165E-2</v>
      </c>
      <c r="D539" s="37">
        <v>3.9077131196228299E-2</v>
      </c>
      <c r="E539" s="39">
        <v>74</v>
      </c>
      <c r="G539" s="34" t="s">
        <v>552</v>
      </c>
      <c r="H539" s="36">
        <v>4.75599212765795E-2</v>
      </c>
      <c r="I539" s="37">
        <v>1.4063547972213399E-2</v>
      </c>
      <c r="J539" s="37">
        <v>0.26548238797277701</v>
      </c>
      <c r="K539" s="39">
        <v>8</v>
      </c>
      <c r="M539" s="34" t="s">
        <v>590</v>
      </c>
      <c r="N539" s="36">
        <v>5.6656637484476302E-2</v>
      </c>
      <c r="O539" s="37">
        <v>2.35898331335536E-2</v>
      </c>
      <c r="P539" s="37">
        <v>0.72287298863023897</v>
      </c>
      <c r="Q539" s="39">
        <v>5</v>
      </c>
      <c r="S539" s="34" t="s">
        <v>806</v>
      </c>
      <c r="T539" s="36">
        <v>7.5784593554059698E-2</v>
      </c>
      <c r="U539" s="37">
        <v>2.9911779057078699E-2</v>
      </c>
      <c r="V539" s="37">
        <v>0.357821438211819</v>
      </c>
      <c r="W539" s="39">
        <v>32</v>
      </c>
      <c r="Y539" s="34" t="s">
        <v>833</v>
      </c>
      <c r="Z539" s="36">
        <v>2.2786478568791801E-2</v>
      </c>
      <c r="AA539" s="37">
        <v>9.0638053777200803E-3</v>
      </c>
      <c r="AB539" s="37">
        <v>0.45356952816520202</v>
      </c>
      <c r="AC539" s="39">
        <v>22</v>
      </c>
      <c r="AE539" s="34" t="s">
        <v>1274</v>
      </c>
      <c r="AF539" s="36">
        <v>0.52286118547163796</v>
      </c>
      <c r="AG539" s="37">
        <v>6.1984662296968003E-3</v>
      </c>
      <c r="AH539" s="37">
        <v>7.8311396409292106E-2</v>
      </c>
      <c r="AI539" s="39">
        <v>58</v>
      </c>
    </row>
    <row r="540" spans="1:35" x14ac:dyDescent="0.25">
      <c r="A540" s="34" t="s">
        <v>571</v>
      </c>
      <c r="B540" s="36">
        <v>0.120986300748158</v>
      </c>
      <c r="C540" s="37">
        <v>1.03581358061864E-2</v>
      </c>
      <c r="D540" s="37">
        <v>5.5358266118189003E-2</v>
      </c>
      <c r="E540" s="39">
        <v>43</v>
      </c>
      <c r="G540" s="34" t="s">
        <v>1179</v>
      </c>
      <c r="H540" s="36">
        <v>0.118916563971303</v>
      </c>
      <c r="I540" s="37">
        <v>6.8870553751052901E-3</v>
      </c>
      <c r="J540" s="37">
        <v>0.10899068906732499</v>
      </c>
      <c r="K540" s="39">
        <v>16</v>
      </c>
      <c r="M540" s="34" t="s">
        <v>592</v>
      </c>
      <c r="N540" s="36">
        <v>3.0292776646560202E-2</v>
      </c>
      <c r="O540" s="37">
        <v>1.20495947211085E-2</v>
      </c>
      <c r="P540" s="37">
        <v>0.37053980432644901</v>
      </c>
      <c r="Q540" s="39">
        <v>36</v>
      </c>
      <c r="S540" s="34" t="s">
        <v>807</v>
      </c>
      <c r="T540" s="36">
        <v>7.0858300842028502E-2</v>
      </c>
      <c r="U540" s="37">
        <v>1.2556094817121201E-2</v>
      </c>
      <c r="V540" s="37">
        <v>8.4838375971973995E-2</v>
      </c>
      <c r="W540" s="39">
        <v>13</v>
      </c>
      <c r="Y540" s="34" t="s">
        <v>834</v>
      </c>
      <c r="Z540" s="36">
        <v>6.1312481986943099E-2</v>
      </c>
      <c r="AA540" s="37">
        <v>3.0764224083040699E-2</v>
      </c>
      <c r="AB540" s="37">
        <v>0.129425805339735</v>
      </c>
      <c r="AC540" s="39">
        <v>22</v>
      </c>
      <c r="AE540" s="34" t="s">
        <v>809</v>
      </c>
      <c r="AF540" s="36">
        <v>0.10649615379025899</v>
      </c>
      <c r="AG540" s="37">
        <v>1.1720988438111399E-2</v>
      </c>
      <c r="AH540" s="37">
        <v>0.111505364442727</v>
      </c>
      <c r="AI540" s="39">
        <v>53</v>
      </c>
    </row>
    <row r="541" spans="1:35" x14ac:dyDescent="0.25">
      <c r="A541" s="34" t="s">
        <v>572</v>
      </c>
      <c r="B541" s="36">
        <v>0.10783860216834</v>
      </c>
      <c r="C541" s="37">
        <v>1.6160278890325799E-2</v>
      </c>
      <c r="D541" s="37">
        <v>0.16573659191739301</v>
      </c>
      <c r="E541" s="39">
        <v>15</v>
      </c>
      <c r="G541" s="34" t="s">
        <v>553</v>
      </c>
      <c r="H541" s="36">
        <v>0.246133853321365</v>
      </c>
      <c r="I541" s="37">
        <v>2.8197219773773301E-2</v>
      </c>
      <c r="J541" s="37">
        <v>0.82740893467630505</v>
      </c>
      <c r="K541" s="39">
        <v>7</v>
      </c>
      <c r="M541" s="34" t="s">
        <v>593</v>
      </c>
      <c r="N541" s="36">
        <v>5.5317774852428801E-2</v>
      </c>
      <c r="O541" s="37">
        <v>2.2003818785656999E-2</v>
      </c>
      <c r="P541" s="37">
        <v>0.13192948925714301</v>
      </c>
      <c r="Q541" s="39">
        <v>19</v>
      </c>
      <c r="S541" s="34" t="s">
        <v>809</v>
      </c>
      <c r="T541" s="36">
        <v>0.10649615379025899</v>
      </c>
      <c r="U541" s="37">
        <v>1.1720988438111399E-2</v>
      </c>
      <c r="V541" s="37">
        <v>0.111505364442727</v>
      </c>
      <c r="W541" s="39">
        <v>53</v>
      </c>
      <c r="Y541" s="34" t="s">
        <v>835</v>
      </c>
      <c r="Z541" s="36">
        <v>0.115585238468793</v>
      </c>
      <c r="AA541" s="37">
        <v>1.01542882720111E-2</v>
      </c>
      <c r="AB541" s="37">
        <v>0.145065935164336</v>
      </c>
      <c r="AC541" s="39">
        <v>15</v>
      </c>
      <c r="AE541" s="34" t="s">
        <v>812</v>
      </c>
      <c r="AF541" s="36">
        <v>7.6362434763268205E-2</v>
      </c>
      <c r="AG541" s="37">
        <v>2.98204959099788E-2</v>
      </c>
      <c r="AH541" s="37">
        <v>8.5835035874668897E-2</v>
      </c>
      <c r="AI541" s="39">
        <v>76</v>
      </c>
    </row>
    <row r="542" spans="1:35" x14ac:dyDescent="0.25">
      <c r="A542" s="34" t="s">
        <v>573</v>
      </c>
      <c r="B542" s="36">
        <v>2.2544448073516202E-2</v>
      </c>
      <c r="C542" s="37">
        <v>1.0455946844587E-2</v>
      </c>
      <c r="D542" s="37">
        <v>6.9318179420310003E-2</v>
      </c>
      <c r="E542" s="39">
        <v>38</v>
      </c>
      <c r="G542" s="34" t="s">
        <v>554</v>
      </c>
      <c r="H542" s="36">
        <v>1.08207194145807</v>
      </c>
      <c r="I542" s="37">
        <v>6.4050490073723904E-2</v>
      </c>
      <c r="J542" s="37">
        <v>0.53252174462749802</v>
      </c>
      <c r="K542" s="39">
        <v>5</v>
      </c>
      <c r="M542" s="34" t="s">
        <v>594</v>
      </c>
      <c r="N542" s="36">
        <v>7.2019501076344999E-2</v>
      </c>
      <c r="O542" s="37">
        <v>1.5398096121208999E-2</v>
      </c>
      <c r="P542" s="37">
        <v>0.44399433118207199</v>
      </c>
      <c r="Q542" s="39">
        <v>8</v>
      </c>
      <c r="S542" s="34" t="s">
        <v>810</v>
      </c>
      <c r="T542" s="36">
        <v>0.221247704961299</v>
      </c>
      <c r="U542" s="37">
        <v>8.8233943970545195E-3</v>
      </c>
      <c r="V542" s="37">
        <v>5.4402735306379901E-2</v>
      </c>
      <c r="W542" s="39">
        <v>59</v>
      </c>
      <c r="Y542" s="34" t="s">
        <v>836</v>
      </c>
      <c r="Z542" s="36">
        <v>5.8802854653800099E-2</v>
      </c>
      <c r="AA542" s="37">
        <v>9.41334092398846E-2</v>
      </c>
      <c r="AB542" s="37">
        <v>0.24702931935040101</v>
      </c>
      <c r="AC542" s="39">
        <v>54</v>
      </c>
      <c r="AE542" s="34" t="s">
        <v>1275</v>
      </c>
      <c r="AF542" s="36">
        <v>7.8739427950909699E-2</v>
      </c>
      <c r="AG542" s="37">
        <v>7.1451461636156304E-3</v>
      </c>
      <c r="AH542" s="37">
        <v>9.2951608710497097E-2</v>
      </c>
      <c r="AI542" s="39">
        <v>76</v>
      </c>
    </row>
    <row r="543" spans="1:35" x14ac:dyDescent="0.25">
      <c r="A543" s="34" t="s">
        <v>574</v>
      </c>
      <c r="B543" s="36">
        <v>3.3567062347988098E-2</v>
      </c>
      <c r="C543" s="37">
        <v>1.33520113388934E-2</v>
      </c>
      <c r="D543" s="37">
        <v>8.5836687104857701E-2</v>
      </c>
      <c r="E543" s="39">
        <v>41</v>
      </c>
      <c r="G543" s="34" t="s">
        <v>555</v>
      </c>
      <c r="H543" s="36">
        <v>6.2982039709749194E-2</v>
      </c>
      <c r="I543" s="37">
        <v>2.50524427676528E-2</v>
      </c>
      <c r="J543" s="37">
        <v>0.32373430191852598</v>
      </c>
      <c r="K543" s="39">
        <v>11</v>
      </c>
      <c r="M543" s="34" t="s">
        <v>595</v>
      </c>
      <c r="N543" s="36">
        <v>0.41798443776045102</v>
      </c>
      <c r="O543" s="37">
        <v>0.103140905078377</v>
      </c>
      <c r="P543" s="37">
        <v>2.2732135411724799</v>
      </c>
      <c r="Q543" s="39">
        <v>3</v>
      </c>
      <c r="S543" s="34" t="s">
        <v>812</v>
      </c>
      <c r="T543" s="36">
        <v>7.6362434763268205E-2</v>
      </c>
      <c r="U543" s="37">
        <v>2.98204959099788E-2</v>
      </c>
      <c r="V543" s="37">
        <v>8.5835035874668897E-2</v>
      </c>
      <c r="W543" s="39">
        <v>76</v>
      </c>
      <c r="Y543" s="34" t="s">
        <v>837</v>
      </c>
      <c r="Z543" s="36">
        <v>0.107990726186004</v>
      </c>
      <c r="AA543" s="37">
        <v>4.1725520495419999E-2</v>
      </c>
      <c r="AB543" s="37">
        <v>0.136340019062653</v>
      </c>
      <c r="AC543" s="39">
        <v>30</v>
      </c>
      <c r="AE543" s="34" t="s">
        <v>814</v>
      </c>
      <c r="AF543" s="36">
        <v>8.1461005073671905E-2</v>
      </c>
      <c r="AG543" s="37">
        <v>2.1404287777239499E-2</v>
      </c>
      <c r="AH543" s="37">
        <v>9.32382610905481E-2</v>
      </c>
      <c r="AI543" s="39">
        <v>5</v>
      </c>
    </row>
    <row r="544" spans="1:35" x14ac:dyDescent="0.25">
      <c r="A544" s="34" t="s">
        <v>575</v>
      </c>
      <c r="B544" s="36">
        <v>1.7440100399016899E-2</v>
      </c>
      <c r="C544" s="37">
        <v>0.12342750946973401</v>
      </c>
      <c r="D544" s="37">
        <v>0.22385503578593</v>
      </c>
      <c r="E544" s="39">
        <v>30</v>
      </c>
      <c r="G544" s="34" t="s">
        <v>556</v>
      </c>
      <c r="H544" s="36">
        <v>0.104734344341711</v>
      </c>
      <c r="I544" s="37">
        <v>1.8506364623251399E-2</v>
      </c>
      <c r="J544" s="37">
        <v>1.8280205546584201</v>
      </c>
      <c r="K544" s="39">
        <v>8</v>
      </c>
      <c r="M544" s="34" t="s">
        <v>1426</v>
      </c>
      <c r="N544" s="36">
        <v>1.7983097629715498E-2</v>
      </c>
      <c r="O544" s="37">
        <v>2.46048827879257E-3</v>
      </c>
      <c r="P544" s="37">
        <v>0.34227729620132302</v>
      </c>
      <c r="Q544" s="39">
        <v>38</v>
      </c>
      <c r="S544" s="34" t="s">
        <v>813</v>
      </c>
      <c r="T544" s="36">
        <v>7.9862526454390903E-2</v>
      </c>
      <c r="U544" s="37">
        <v>1.9441241445363199E-2</v>
      </c>
      <c r="V544" s="37">
        <v>7.6176250121355996E-2</v>
      </c>
      <c r="W544" s="39">
        <v>31</v>
      </c>
      <c r="Y544" s="34" t="s">
        <v>838</v>
      </c>
      <c r="Z544" s="36">
        <v>6.58211009028732E-2</v>
      </c>
      <c r="AA544" s="37">
        <v>1.7188883982564601E-2</v>
      </c>
      <c r="AB544" s="37">
        <v>7.8259440858725896E-2</v>
      </c>
      <c r="AC544" s="39">
        <v>39</v>
      </c>
      <c r="AE544" s="34" t="s">
        <v>815</v>
      </c>
      <c r="AF544" s="36">
        <v>9.0660924228581893E-2</v>
      </c>
      <c r="AG544" s="37">
        <v>1.50158534935112E-2</v>
      </c>
      <c r="AH544" s="37">
        <v>0.218185867975909</v>
      </c>
      <c r="AI544" s="39">
        <v>11</v>
      </c>
    </row>
    <row r="545" spans="1:35" x14ac:dyDescent="0.25">
      <c r="A545" s="34" t="s">
        <v>576</v>
      </c>
      <c r="B545" s="36">
        <v>4.6751559741697202E-2</v>
      </c>
      <c r="C545" s="37">
        <v>9.58127562072238E-3</v>
      </c>
      <c r="D545" s="37">
        <v>4.9343517581015198E-2</v>
      </c>
      <c r="E545" s="39">
        <v>36</v>
      </c>
      <c r="G545" s="34" t="s">
        <v>557</v>
      </c>
      <c r="H545" s="36">
        <v>9.2021447656435898E-2</v>
      </c>
      <c r="I545" s="37">
        <v>2.0503592212344001E-2</v>
      </c>
      <c r="J545" s="37">
        <v>0.233166337320172</v>
      </c>
      <c r="K545" s="39">
        <v>11</v>
      </c>
      <c r="M545" s="34" t="s">
        <v>596</v>
      </c>
      <c r="N545" s="36">
        <v>7.5836967505954297E-2</v>
      </c>
      <c r="O545" s="37">
        <v>1.37934333976637E-2</v>
      </c>
      <c r="P545" s="37">
        <v>0.14188109793579401</v>
      </c>
      <c r="Q545" s="39">
        <v>66</v>
      </c>
      <c r="S545" s="34" t="s">
        <v>814</v>
      </c>
      <c r="T545" s="36">
        <v>8.1461005073671905E-2</v>
      </c>
      <c r="U545" s="37">
        <v>2.1404287777239499E-2</v>
      </c>
      <c r="V545" s="37">
        <v>9.32382610905481E-2</v>
      </c>
      <c r="W545" s="39">
        <v>5</v>
      </c>
      <c r="Y545" s="34" t="s">
        <v>839</v>
      </c>
      <c r="Z545" s="36">
        <v>3.28740315156201E-2</v>
      </c>
      <c r="AA545" s="37">
        <v>1.3122244887700101E-2</v>
      </c>
      <c r="AB545" s="37">
        <v>0.21497587428446299</v>
      </c>
      <c r="AC545" s="39">
        <v>53</v>
      </c>
      <c r="AE545" s="34" t="s">
        <v>819</v>
      </c>
      <c r="AF545" s="36">
        <v>9.80925798682665E-2</v>
      </c>
      <c r="AG545" s="37">
        <v>1.9576367684401401E-2</v>
      </c>
      <c r="AH545" s="37">
        <v>9.8025427196783199E-2</v>
      </c>
      <c r="AI545" s="39">
        <v>26</v>
      </c>
    </row>
    <row r="546" spans="1:35" x14ac:dyDescent="0.25">
      <c r="A546" s="34" t="s">
        <v>577</v>
      </c>
      <c r="B546" s="36">
        <v>9.7223927340187394E-2</v>
      </c>
      <c r="C546" s="37">
        <v>3.8672880182371298E-2</v>
      </c>
      <c r="D546" s="37">
        <v>0.59033591274286601</v>
      </c>
      <c r="E546" s="39">
        <v>4</v>
      </c>
      <c r="G546" s="34" t="s">
        <v>1180</v>
      </c>
      <c r="H546" s="36">
        <v>3.9454659807088802E-2</v>
      </c>
      <c r="I546" s="37">
        <v>1.7397138354582999E-3</v>
      </c>
      <c r="J546" s="37">
        <v>9.0236177795182004E-2</v>
      </c>
      <c r="K546" s="39">
        <v>21</v>
      </c>
      <c r="M546" s="34" t="s">
        <v>1189</v>
      </c>
      <c r="N546" s="36">
        <v>4.8525832799841503E-2</v>
      </c>
      <c r="O546" s="37">
        <v>3.7703879567274898E-3</v>
      </c>
      <c r="P546" s="37">
        <v>0.13554566329913201</v>
      </c>
      <c r="Q546" s="39">
        <v>36</v>
      </c>
      <c r="S546" s="34" t="s">
        <v>815</v>
      </c>
      <c r="T546" s="36">
        <v>9.0660924228581893E-2</v>
      </c>
      <c r="U546" s="37">
        <v>1.50158534935112E-2</v>
      </c>
      <c r="V546" s="37">
        <v>0.218185867975909</v>
      </c>
      <c r="W546" s="39">
        <v>11</v>
      </c>
      <c r="Y546" s="34" t="s">
        <v>840</v>
      </c>
      <c r="Z546" s="36">
        <v>5.1747167693381099E-2</v>
      </c>
      <c r="AA546" s="37">
        <v>2.0583534020189701E-2</v>
      </c>
      <c r="AB546" s="37">
        <v>0.167856208840994</v>
      </c>
      <c r="AC546" s="39">
        <v>11</v>
      </c>
      <c r="AE546" s="34" t="s">
        <v>1276</v>
      </c>
      <c r="AF546" s="36">
        <v>5.3001685713860401E-2</v>
      </c>
      <c r="AG546" s="37">
        <v>5.2856590667401202E-3</v>
      </c>
      <c r="AH546" s="37">
        <v>0.10966346630801201</v>
      </c>
      <c r="AI546" s="39">
        <v>28</v>
      </c>
    </row>
    <row r="547" spans="1:35" x14ac:dyDescent="0.25">
      <c r="A547" s="34" t="s">
        <v>578</v>
      </c>
      <c r="B547" s="36">
        <v>0.182163268313973</v>
      </c>
      <c r="C547" s="37">
        <v>9.5062667855612994E-3</v>
      </c>
      <c r="D547" s="37">
        <v>0.78209955225880901</v>
      </c>
      <c r="E547" s="39">
        <v>10</v>
      </c>
      <c r="G547" s="34" t="s">
        <v>561</v>
      </c>
      <c r="H547" s="36">
        <v>0.14612152145190799</v>
      </c>
      <c r="I547" s="37">
        <v>9.4523312117714593E-3</v>
      </c>
      <c r="J547" s="37">
        <v>9.8135129870005097E-2</v>
      </c>
      <c r="K547" s="39">
        <v>15</v>
      </c>
      <c r="M547" s="34" t="s">
        <v>599</v>
      </c>
      <c r="N547" s="36">
        <v>0.132993672746443</v>
      </c>
      <c r="O547" s="37">
        <v>1.8513178894687302E-2</v>
      </c>
      <c r="P547" s="37">
        <v>0.16084304497166199</v>
      </c>
      <c r="Q547" s="39">
        <v>8</v>
      </c>
      <c r="S547" s="34" t="s">
        <v>816</v>
      </c>
      <c r="T547" s="36">
        <v>5.7760655706825703E-2</v>
      </c>
      <c r="U547" s="37">
        <v>1.52692399373571E-2</v>
      </c>
      <c r="V547" s="37">
        <v>3.08401552558209E-2</v>
      </c>
      <c r="W547" s="39">
        <v>58</v>
      </c>
      <c r="Y547" s="34" t="s">
        <v>841</v>
      </c>
      <c r="Z547" s="36">
        <v>0.116994036311206</v>
      </c>
      <c r="AA547" s="37">
        <v>2.2099268448329899E-2</v>
      </c>
      <c r="AB547" s="37">
        <v>0.201442503598383</v>
      </c>
      <c r="AC547" s="39">
        <v>4</v>
      </c>
      <c r="AE547" s="34" t="s">
        <v>821</v>
      </c>
      <c r="AF547" s="36">
        <v>0.17722203254316601</v>
      </c>
      <c r="AG547" s="37">
        <v>1.54562215111672E-2</v>
      </c>
      <c r="AH547" s="37">
        <v>8.5757555276643402E-2</v>
      </c>
      <c r="AI547" s="39">
        <v>66</v>
      </c>
    </row>
    <row r="548" spans="1:35" x14ac:dyDescent="0.25">
      <c r="A548" s="34" t="s">
        <v>579</v>
      </c>
      <c r="B548" s="36">
        <v>9.6290678307854205E-2</v>
      </c>
      <c r="C548" s="37">
        <v>2.41049287109577E-2</v>
      </c>
      <c r="D548" s="37">
        <v>0.41897129402230998</v>
      </c>
      <c r="E548" s="39">
        <v>4</v>
      </c>
      <c r="G548" s="34" t="s">
        <v>1181</v>
      </c>
      <c r="H548" s="36">
        <v>4.2554979425240502E-2</v>
      </c>
      <c r="I548" s="37">
        <v>4.3603535237817697E-3</v>
      </c>
      <c r="J548" s="37">
        <v>2.4193057667506498E-2</v>
      </c>
      <c r="K548" s="39">
        <v>48</v>
      </c>
      <c r="M548" s="34" t="s">
        <v>601</v>
      </c>
      <c r="N548" s="36">
        <v>1.31287369197562E-2</v>
      </c>
      <c r="O548" s="37">
        <v>1.86608712056428E-2</v>
      </c>
      <c r="P548" s="37">
        <v>0.38881246040082401</v>
      </c>
      <c r="Q548" s="39">
        <v>11</v>
      </c>
      <c r="S548" s="34" t="s">
        <v>819</v>
      </c>
      <c r="T548" s="36">
        <v>9.80925798682665E-2</v>
      </c>
      <c r="U548" s="37">
        <v>1.9576367684401401E-2</v>
      </c>
      <c r="V548" s="37">
        <v>9.8025427196783199E-2</v>
      </c>
      <c r="W548" s="39">
        <v>26</v>
      </c>
      <c r="Y548" s="34" t="s">
        <v>843</v>
      </c>
      <c r="Z548" s="36">
        <v>0.175720485975461</v>
      </c>
      <c r="AA548" s="37">
        <v>5.94107476168775E-2</v>
      </c>
      <c r="AB548" s="37">
        <v>0.41692887821685198</v>
      </c>
      <c r="AC548" s="39">
        <v>5</v>
      </c>
      <c r="AE548" s="34" t="s">
        <v>1277</v>
      </c>
      <c r="AF548" s="36">
        <v>6.0517093712286397E-2</v>
      </c>
      <c r="AG548" s="37">
        <v>4.0707881266984899E-3</v>
      </c>
      <c r="AH548" s="37">
        <v>0.10828042361977699</v>
      </c>
      <c r="AI548" s="39">
        <v>48</v>
      </c>
    </row>
    <row r="549" spans="1:35" x14ac:dyDescent="0.25">
      <c r="A549" s="34" t="s">
        <v>580</v>
      </c>
      <c r="B549" s="36">
        <v>0.38055676860265403</v>
      </c>
      <c r="C549" s="37">
        <v>4.4408088602224803E-2</v>
      </c>
      <c r="D549" s="37">
        <v>2.66555472978744</v>
      </c>
      <c r="E549" s="39">
        <v>9</v>
      </c>
      <c r="G549" s="34" t="s">
        <v>1182</v>
      </c>
      <c r="H549" s="36">
        <v>6.8336094121646804E-2</v>
      </c>
      <c r="I549" s="37">
        <v>8.1867040312803702E-3</v>
      </c>
      <c r="J549" s="37">
        <v>8.8953674849450201E-2</v>
      </c>
      <c r="K549" s="39">
        <v>75</v>
      </c>
      <c r="M549" s="34" t="s">
        <v>1427</v>
      </c>
      <c r="N549" s="36">
        <v>2.5113982002760101E-2</v>
      </c>
      <c r="O549" s="37">
        <v>5.1835313755701296E-3</v>
      </c>
      <c r="P549" s="37">
        <v>0.105711434476989</v>
      </c>
      <c r="Q549" s="39">
        <v>27</v>
      </c>
      <c r="S549" s="34" t="s">
        <v>820</v>
      </c>
      <c r="T549" s="36">
        <v>0.105602109830392</v>
      </c>
      <c r="U549" s="37">
        <v>1.89992640236589E-2</v>
      </c>
      <c r="V549" s="37">
        <v>6.2765861606587994E-2</v>
      </c>
      <c r="W549" s="39">
        <v>18</v>
      </c>
      <c r="Y549" s="34" t="s">
        <v>844</v>
      </c>
      <c r="Z549" s="36">
        <v>0.37768020980510297</v>
      </c>
      <c r="AA549" s="37">
        <v>2.34346007276784E-2</v>
      </c>
      <c r="AB549" s="37">
        <v>0.13382957077185501</v>
      </c>
      <c r="AC549" s="39">
        <v>30</v>
      </c>
      <c r="AE549" s="34" t="s">
        <v>1278</v>
      </c>
      <c r="AF549" s="36">
        <v>0.106305705951888</v>
      </c>
      <c r="AG549" s="37">
        <v>7.5374352027457502E-3</v>
      </c>
      <c r="AH549" s="37">
        <v>0.144177476090593</v>
      </c>
      <c r="AI549" s="39">
        <v>61</v>
      </c>
    </row>
    <row r="550" spans="1:35" x14ac:dyDescent="0.25">
      <c r="A550" s="34" t="s">
        <v>581</v>
      </c>
      <c r="B550" s="36">
        <v>1.1291769285728901E-2</v>
      </c>
      <c r="C550" s="37">
        <v>1.11950627770642E-2</v>
      </c>
      <c r="D550" s="37">
        <v>0.16882784423976899</v>
      </c>
      <c r="E550" s="39">
        <v>54</v>
      </c>
      <c r="G550" s="34" t="s">
        <v>1183</v>
      </c>
      <c r="H550" s="36">
        <v>0.101679341444952</v>
      </c>
      <c r="I550" s="37">
        <v>6.7809165468675102E-3</v>
      </c>
      <c r="J550" s="37">
        <v>0.14143983084534201</v>
      </c>
      <c r="K550" s="39">
        <v>13</v>
      </c>
      <c r="M550" s="34" t="s">
        <v>603</v>
      </c>
      <c r="N550" s="36">
        <v>8.3579394169626703E-2</v>
      </c>
      <c r="O550" s="37">
        <v>1.21506434395085E-2</v>
      </c>
      <c r="P550" s="37">
        <v>0.79987294304649004</v>
      </c>
      <c r="Q550" s="39">
        <v>3</v>
      </c>
      <c r="S550" s="34" t="s">
        <v>821</v>
      </c>
      <c r="T550" s="36">
        <v>0.17722203254316601</v>
      </c>
      <c r="U550" s="37">
        <v>1.54562215111672E-2</v>
      </c>
      <c r="V550" s="37">
        <v>8.5757555276643402E-2</v>
      </c>
      <c r="W550" s="39">
        <v>66</v>
      </c>
      <c r="Y550" s="34" t="s">
        <v>845</v>
      </c>
      <c r="Z550" s="36">
        <v>3.0293965139167701E-2</v>
      </c>
      <c r="AA550" s="37">
        <v>3.0522458138172E-2</v>
      </c>
      <c r="AB550" s="37">
        <v>8.5869530083223705E-2</v>
      </c>
      <c r="AC550" s="39">
        <v>67</v>
      </c>
      <c r="AE550" s="34" t="s">
        <v>825</v>
      </c>
      <c r="AF550" s="36">
        <v>7.95651052456256E-2</v>
      </c>
      <c r="AG550" s="37">
        <v>0.14279024515455699</v>
      </c>
      <c r="AH550" s="37">
        <v>0.20471858178828301</v>
      </c>
      <c r="AI550" s="39">
        <v>8</v>
      </c>
    </row>
    <row r="551" spans="1:35" x14ac:dyDescent="0.25">
      <c r="A551" s="34" t="s">
        <v>582</v>
      </c>
      <c r="B551" s="36">
        <v>1.11584931744827</v>
      </c>
      <c r="C551" s="37">
        <v>0.15782444043502</v>
      </c>
      <c r="D551" s="37">
        <v>0.253681935768859</v>
      </c>
      <c r="E551" s="39">
        <v>16</v>
      </c>
      <c r="G551" s="34" t="s">
        <v>562</v>
      </c>
      <c r="H551" s="36">
        <v>0.27206912439958802</v>
      </c>
      <c r="I551" s="37">
        <v>3.4901180283703398E-2</v>
      </c>
      <c r="J551" s="37">
        <v>0.91287355567854001</v>
      </c>
      <c r="K551" s="39">
        <v>6</v>
      </c>
      <c r="M551" s="34" t="s">
        <v>604</v>
      </c>
      <c r="N551" s="36">
        <v>0.211835674057093</v>
      </c>
      <c r="O551" s="37">
        <v>4.6652050880609697E-2</v>
      </c>
      <c r="P551" s="37">
        <v>0.52059720544752397</v>
      </c>
      <c r="Q551" s="39">
        <v>11</v>
      </c>
      <c r="S551" s="34" t="s">
        <v>822</v>
      </c>
      <c r="T551" s="36">
        <v>0.11048560546307</v>
      </c>
      <c r="U551" s="37">
        <v>9.6454101332719405E-3</v>
      </c>
      <c r="V551" s="37">
        <v>4.0040991630827999E-2</v>
      </c>
      <c r="W551" s="39">
        <v>57</v>
      </c>
      <c r="Y551" s="34" t="s">
        <v>846</v>
      </c>
      <c r="Z551" s="36">
        <v>4.6421055355367398E-2</v>
      </c>
      <c r="AA551" s="37">
        <v>3.6843116143343103E-2</v>
      </c>
      <c r="AB551" s="37">
        <v>0.101515438581842</v>
      </c>
      <c r="AC551" s="39">
        <v>51</v>
      </c>
      <c r="AE551" s="34" t="s">
        <v>1280</v>
      </c>
      <c r="AF551" s="36">
        <v>7.2900543896524297E-2</v>
      </c>
      <c r="AG551" s="37">
        <v>7.5265166312694304E-3</v>
      </c>
      <c r="AH551" s="37">
        <v>0.19205136313927501</v>
      </c>
      <c r="AI551" s="39">
        <v>30</v>
      </c>
    </row>
    <row r="552" spans="1:35" x14ac:dyDescent="0.25">
      <c r="A552" s="34" t="s">
        <v>583</v>
      </c>
      <c r="B552" s="36">
        <v>4.3573395059911597E-2</v>
      </c>
      <c r="C552" s="37">
        <v>9.5465168516975108E-3</v>
      </c>
      <c r="D552" s="37">
        <v>3.5265813816665298E-2</v>
      </c>
      <c r="E552" s="39">
        <v>55</v>
      </c>
      <c r="G552" s="34" t="s">
        <v>563</v>
      </c>
      <c r="H552" s="36">
        <v>0.112106541871921</v>
      </c>
      <c r="I552" s="37">
        <v>1.81805488133156E-2</v>
      </c>
      <c r="J552" s="37">
        <v>0.20048432211009001</v>
      </c>
      <c r="K552" s="39">
        <v>12</v>
      </c>
      <c r="M552" s="34" t="s">
        <v>608</v>
      </c>
      <c r="N552" s="36">
        <v>0.21298135831177001</v>
      </c>
      <c r="O552" s="37">
        <v>3.3995089059544299E-2</v>
      </c>
      <c r="P552" s="37">
        <v>8.4709336699057905E-2</v>
      </c>
      <c r="Q552" s="39">
        <v>57</v>
      </c>
      <c r="S552" s="34" t="s">
        <v>825</v>
      </c>
      <c r="T552" s="36">
        <v>7.95651052456256E-2</v>
      </c>
      <c r="U552" s="37">
        <v>0.14279024515455699</v>
      </c>
      <c r="V552" s="37">
        <v>0.20471858178828301</v>
      </c>
      <c r="W552" s="39">
        <v>8</v>
      </c>
      <c r="Y552" s="34" t="s">
        <v>851</v>
      </c>
      <c r="Z552" s="36">
        <v>0.25833568510344501</v>
      </c>
      <c r="AA552" s="37">
        <v>1.36704325253043E-2</v>
      </c>
      <c r="AB552" s="37">
        <v>0.271959261996994</v>
      </c>
      <c r="AC552" s="39">
        <v>11</v>
      </c>
      <c r="AE552" s="34" t="s">
        <v>826</v>
      </c>
      <c r="AF552" s="36">
        <v>0.15401897757324401</v>
      </c>
      <c r="AG552" s="37">
        <v>0.40937125260854601</v>
      </c>
      <c r="AH552" s="37">
        <v>0.26808882662702699</v>
      </c>
      <c r="AI552" s="39">
        <v>63</v>
      </c>
    </row>
    <row r="553" spans="1:35" x14ac:dyDescent="0.25">
      <c r="A553" s="34" t="s">
        <v>584</v>
      </c>
      <c r="B553" s="36">
        <v>7.1838118569786294E-2</v>
      </c>
      <c r="C553" s="37">
        <v>7.26414322201544E-2</v>
      </c>
      <c r="D553" s="37">
        <v>0.39661601199909502</v>
      </c>
      <c r="E553" s="39">
        <v>10</v>
      </c>
      <c r="G553" s="34" t="s">
        <v>564</v>
      </c>
      <c r="H553" s="36">
        <v>0.45433223211380203</v>
      </c>
      <c r="I553" s="37">
        <v>1.51019957114546E-2</v>
      </c>
      <c r="J553" s="37">
        <v>4.3752133883868699E-2</v>
      </c>
      <c r="K553" s="39">
        <v>75</v>
      </c>
      <c r="M553" s="34" t="s">
        <v>1192</v>
      </c>
      <c r="N553" s="36">
        <v>8.8300290940420204E-2</v>
      </c>
      <c r="O553" s="37">
        <v>6.8762343630770096E-3</v>
      </c>
      <c r="P553" s="37">
        <v>0.21944053316446799</v>
      </c>
      <c r="Q553" s="39">
        <v>12</v>
      </c>
      <c r="S553" s="34" t="s">
        <v>826</v>
      </c>
      <c r="T553" s="36">
        <v>0.15401897757324401</v>
      </c>
      <c r="U553" s="37">
        <v>0.40937125260854601</v>
      </c>
      <c r="V553" s="37">
        <v>0.26808882662702699</v>
      </c>
      <c r="W553" s="39">
        <v>63</v>
      </c>
      <c r="Y553" s="34" t="s">
        <v>852</v>
      </c>
      <c r="Z553" s="36">
        <v>4.221110160344E-2</v>
      </c>
      <c r="AA553" s="37">
        <v>1.12753201361673E-2</v>
      </c>
      <c r="AB553" s="37">
        <v>0.20785119499148999</v>
      </c>
      <c r="AC553" s="39">
        <v>9</v>
      </c>
      <c r="AE553" s="34" t="s">
        <v>827</v>
      </c>
      <c r="AF553" s="36">
        <v>0.13766911249095201</v>
      </c>
      <c r="AG553" s="37">
        <v>1.11158700834536E-2</v>
      </c>
      <c r="AH553" s="37">
        <v>0.11948823820361899</v>
      </c>
      <c r="AI553" s="39">
        <v>38</v>
      </c>
    </row>
    <row r="554" spans="1:35" x14ac:dyDescent="0.25">
      <c r="A554" s="34" t="s">
        <v>585</v>
      </c>
      <c r="B554" s="36">
        <v>3.8563222259027002E-2</v>
      </c>
      <c r="C554" s="37">
        <v>9.5816806021174102E-3</v>
      </c>
      <c r="D554" s="37">
        <v>3.0558797925178099E-2</v>
      </c>
      <c r="E554" s="39">
        <v>72</v>
      </c>
      <c r="G554" s="34" t="s">
        <v>565</v>
      </c>
      <c r="H554" s="36">
        <v>7.8612998927427305E-2</v>
      </c>
      <c r="I554" s="37">
        <v>1.71468682536021E-2</v>
      </c>
      <c r="J554" s="37">
        <v>0.119235048880173</v>
      </c>
      <c r="K554" s="39">
        <v>72</v>
      </c>
      <c r="M554" s="34" t="s">
        <v>609</v>
      </c>
      <c r="N554" s="36">
        <v>1.17465596091174</v>
      </c>
      <c r="O554" s="37">
        <v>4.3495396581204403E-2</v>
      </c>
      <c r="P554" s="37">
        <v>0.26357023614852398</v>
      </c>
      <c r="Q554" s="39">
        <v>25</v>
      </c>
      <c r="S554" s="34" t="s">
        <v>827</v>
      </c>
      <c r="T554" s="36">
        <v>0.13766911249095201</v>
      </c>
      <c r="U554" s="37">
        <v>1.11158700834536E-2</v>
      </c>
      <c r="V554" s="37">
        <v>0.11948823820361899</v>
      </c>
      <c r="W554" s="39">
        <v>38</v>
      </c>
      <c r="Y554" s="34" t="s">
        <v>853</v>
      </c>
      <c r="Z554" s="36">
        <v>0.66662686356677903</v>
      </c>
      <c r="AA554" s="37">
        <v>4.3122859976320697E-2</v>
      </c>
      <c r="AB554" s="37">
        <v>2.3594934132113199</v>
      </c>
      <c r="AC554" s="39">
        <v>9</v>
      </c>
      <c r="AE554" s="34" t="s">
        <v>1282</v>
      </c>
      <c r="AF554" s="36">
        <v>0.109122327959468</v>
      </c>
      <c r="AG554" s="37">
        <v>4.7934838073248297E-3</v>
      </c>
      <c r="AH554" s="37">
        <v>0.13364355313416701</v>
      </c>
      <c r="AI554" s="39">
        <v>25</v>
      </c>
    </row>
    <row r="555" spans="1:35" x14ac:dyDescent="0.25">
      <c r="A555" s="34" t="s">
        <v>586</v>
      </c>
      <c r="B555" s="36">
        <v>0.22667864236355101</v>
      </c>
      <c r="C555" s="37">
        <v>2.4009021214168001E-2</v>
      </c>
      <c r="D555" s="37">
        <v>0.44292459525001299</v>
      </c>
      <c r="E555" s="39">
        <v>7</v>
      </c>
      <c r="G555" s="34" t="s">
        <v>566</v>
      </c>
      <c r="H555" s="36">
        <v>4.0894386842061502E-2</v>
      </c>
      <c r="I555" s="37">
        <v>1.38575316512684E-2</v>
      </c>
      <c r="J555" s="37">
        <v>3.7580605699832501E-2</v>
      </c>
      <c r="K555" s="39">
        <v>54</v>
      </c>
      <c r="M555" s="34" t="s">
        <v>610</v>
      </c>
      <c r="N555" s="36">
        <v>3.0342390184212701E-2</v>
      </c>
      <c r="O555" s="37">
        <v>1.78048756677219E-2</v>
      </c>
      <c r="P555" s="37">
        <v>0.146961625084295</v>
      </c>
      <c r="Q555" s="39">
        <v>76</v>
      </c>
      <c r="S555" s="34" t="s">
        <v>829</v>
      </c>
      <c r="T555" s="36">
        <v>0.23885348687528901</v>
      </c>
      <c r="U555" s="37">
        <v>3.2123918126938801E-2</v>
      </c>
      <c r="V555" s="37">
        <v>6.4882510624268197E-2</v>
      </c>
      <c r="W555" s="39">
        <v>10</v>
      </c>
      <c r="Y555" s="34" t="s">
        <v>854</v>
      </c>
      <c r="Z555" s="36">
        <v>0.17878556150840799</v>
      </c>
      <c r="AA555" s="37">
        <v>1.2907078058999299E-2</v>
      </c>
      <c r="AB555" s="37">
        <v>0.27412090791079802</v>
      </c>
      <c r="AC555" s="39">
        <v>8</v>
      </c>
      <c r="AE555" s="34" t="s">
        <v>1283</v>
      </c>
      <c r="AF555" s="36">
        <v>4.1102678358994102E-2</v>
      </c>
      <c r="AG555" s="37">
        <v>6.9698476171413601E-3</v>
      </c>
      <c r="AH555" s="37">
        <v>0.134121833407646</v>
      </c>
      <c r="AI555" s="39">
        <v>9</v>
      </c>
    </row>
    <row r="556" spans="1:35" x14ac:dyDescent="0.25">
      <c r="A556" s="34" t="s">
        <v>587</v>
      </c>
      <c r="B556" s="36">
        <v>1.6641253253299499</v>
      </c>
      <c r="C556" s="37">
        <v>0.121592665369318</v>
      </c>
      <c r="D556" s="37">
        <v>1.8364154034725699</v>
      </c>
      <c r="E556" s="39">
        <v>3</v>
      </c>
      <c r="G556" s="34" t="s">
        <v>567</v>
      </c>
      <c r="H556" s="36">
        <v>0.56781334174653197</v>
      </c>
      <c r="I556" s="37">
        <v>2.5008943908813301E-2</v>
      </c>
      <c r="J556" s="37">
        <v>0.42317990369756803</v>
      </c>
      <c r="K556" s="39">
        <v>7</v>
      </c>
      <c r="M556" s="34" t="s">
        <v>1428</v>
      </c>
      <c r="N556" s="36">
        <v>6.9535804730585802E-3</v>
      </c>
      <c r="O556" s="37">
        <v>2.7659341874982598E-3</v>
      </c>
      <c r="P556" s="37">
        <v>0.137487738679859</v>
      </c>
      <c r="Q556" s="39">
        <v>51</v>
      </c>
      <c r="S556" s="34" t="s">
        <v>830</v>
      </c>
      <c r="T556" s="36">
        <v>0.33089935738188903</v>
      </c>
      <c r="U556" s="37">
        <v>1.6376954201076599E-2</v>
      </c>
      <c r="V556" s="37">
        <v>0.17081079545832101</v>
      </c>
      <c r="W556" s="39">
        <v>4</v>
      </c>
      <c r="Y556" s="34" t="s">
        <v>855</v>
      </c>
      <c r="Z556" s="36">
        <v>0.12550589028039499</v>
      </c>
      <c r="AA556" s="37">
        <v>2.0163794210997999E-2</v>
      </c>
      <c r="AB556" s="37">
        <v>0.13919723397309799</v>
      </c>
      <c r="AC556" s="39">
        <v>48</v>
      </c>
      <c r="AE556" s="34" t="s">
        <v>1284</v>
      </c>
      <c r="AF556" s="36">
        <v>5.4622732524536498E-2</v>
      </c>
      <c r="AG556" s="37">
        <v>8.2217087213621205E-3</v>
      </c>
      <c r="AH556" s="37">
        <v>0.17115762313833199</v>
      </c>
      <c r="AI556" s="39">
        <v>60</v>
      </c>
    </row>
    <row r="557" spans="1:35" x14ac:dyDescent="0.25">
      <c r="A557" s="34" t="s">
        <v>588</v>
      </c>
      <c r="B557" s="36">
        <v>2.9853331413308801E-2</v>
      </c>
      <c r="C557" s="37">
        <v>1.18747960545952E-2</v>
      </c>
      <c r="D557" s="37">
        <v>4.7053071219382799E-2</v>
      </c>
      <c r="E557" s="39">
        <v>32</v>
      </c>
      <c r="G557" s="34" t="s">
        <v>568</v>
      </c>
      <c r="H557" s="36">
        <v>4.8554530036842999E-2</v>
      </c>
      <c r="I557" s="37">
        <v>0.18478816498516401</v>
      </c>
      <c r="J557" s="37">
        <v>0.43769026196894301</v>
      </c>
      <c r="K557" s="39">
        <v>37</v>
      </c>
      <c r="M557" s="34" t="s">
        <v>612</v>
      </c>
      <c r="N557" s="36">
        <v>2.25662789593809E-2</v>
      </c>
      <c r="O557" s="37">
        <v>0.29068414707911</v>
      </c>
      <c r="P557" s="37">
        <v>1.0860763363946799</v>
      </c>
      <c r="Q557" s="39">
        <v>15</v>
      </c>
      <c r="S557" s="34" t="s">
        <v>831</v>
      </c>
      <c r="T557" s="36">
        <v>7.0940230306959604E-2</v>
      </c>
      <c r="U557" s="37">
        <v>1.9847260202102202E-2</v>
      </c>
      <c r="V557" s="37">
        <v>0.22233609402593299</v>
      </c>
      <c r="W557" s="39">
        <v>10</v>
      </c>
      <c r="Y557" s="34" t="s">
        <v>856</v>
      </c>
      <c r="Z557" s="36">
        <v>0.21562921847323099</v>
      </c>
      <c r="AA557" s="37">
        <v>0.26371268506524698</v>
      </c>
      <c r="AB557" s="37">
        <v>0.40633148789846402</v>
      </c>
      <c r="AC557" s="39">
        <v>3</v>
      </c>
      <c r="AE557" s="34" t="s">
        <v>830</v>
      </c>
      <c r="AF557" s="36">
        <v>0.33089935738188903</v>
      </c>
      <c r="AG557" s="37">
        <v>1.6376954201076599E-2</v>
      </c>
      <c r="AH557" s="37">
        <v>0.17081079545832101</v>
      </c>
      <c r="AI557" s="39">
        <v>4</v>
      </c>
    </row>
    <row r="558" spans="1:35" x14ac:dyDescent="0.25">
      <c r="A558" s="34" t="s">
        <v>589</v>
      </c>
      <c r="B558" s="36">
        <v>4.5162492121172002E-2</v>
      </c>
      <c r="C558" s="37">
        <v>1.2127326639731199E-2</v>
      </c>
      <c r="D558" s="37">
        <v>4.5349071163643798E-2</v>
      </c>
      <c r="E558" s="39">
        <v>56</v>
      </c>
      <c r="G558" s="34" t="s">
        <v>570</v>
      </c>
      <c r="H558" s="36">
        <v>0.232454532423016</v>
      </c>
      <c r="I558" s="37">
        <v>1.93474412612165E-2</v>
      </c>
      <c r="J558" s="37">
        <v>3.9077131196228299E-2</v>
      </c>
      <c r="K558" s="39">
        <v>74</v>
      </c>
      <c r="M558" s="34" t="s">
        <v>1429</v>
      </c>
      <c r="N558" s="36">
        <v>2.6710650664960599E-2</v>
      </c>
      <c r="O558" s="37">
        <v>6.39490685911387E-3</v>
      </c>
      <c r="P558" s="37">
        <v>9.77505029534569E-2</v>
      </c>
      <c r="Q558" s="39">
        <v>19</v>
      </c>
      <c r="S558" s="34" t="s">
        <v>834</v>
      </c>
      <c r="T558" s="36">
        <v>6.1312481986943099E-2</v>
      </c>
      <c r="U558" s="37">
        <v>3.0764224083040699E-2</v>
      </c>
      <c r="V558" s="37">
        <v>0.129425805339735</v>
      </c>
      <c r="W558" s="39">
        <v>22</v>
      </c>
      <c r="Y558" s="34" t="s">
        <v>857</v>
      </c>
      <c r="Z558" s="36">
        <v>5.46955240794081E-2</v>
      </c>
      <c r="AA558" s="37">
        <v>1.3375849384178001E-2</v>
      </c>
      <c r="AB558" s="37">
        <v>0.15167926128286699</v>
      </c>
      <c r="AC558" s="39">
        <v>61</v>
      </c>
      <c r="AE558" s="34" t="s">
        <v>831</v>
      </c>
      <c r="AF558" s="36">
        <v>7.0940230306959604E-2</v>
      </c>
      <c r="AG558" s="37">
        <v>1.9847260202102202E-2</v>
      </c>
      <c r="AH558" s="37">
        <v>0.22233609402593299</v>
      </c>
      <c r="AI558" s="39">
        <v>10</v>
      </c>
    </row>
    <row r="559" spans="1:35" x14ac:dyDescent="0.25">
      <c r="A559" s="34" t="s">
        <v>590</v>
      </c>
      <c r="B559" s="36">
        <v>5.6656637484476302E-2</v>
      </c>
      <c r="C559" s="37">
        <v>2.35898331335536E-2</v>
      </c>
      <c r="D559" s="37">
        <v>0.72287298863023897</v>
      </c>
      <c r="E559" s="39">
        <v>5</v>
      </c>
      <c r="G559" s="34" t="s">
        <v>1184</v>
      </c>
      <c r="H559" s="36">
        <v>5.5330279319954503E-2</v>
      </c>
      <c r="I559" s="37">
        <v>4.3818573887866802E-3</v>
      </c>
      <c r="J559" s="37">
        <v>0.24753375918930501</v>
      </c>
      <c r="K559" s="39">
        <v>9</v>
      </c>
      <c r="M559" s="34" t="s">
        <v>613</v>
      </c>
      <c r="N559" s="36">
        <v>0.113922763494572</v>
      </c>
      <c r="O559" s="37">
        <v>3.4731654115961699E-2</v>
      </c>
      <c r="P559" s="37">
        <v>0.17714165331505299</v>
      </c>
      <c r="Q559" s="39">
        <v>18</v>
      </c>
      <c r="S559" s="34" t="s">
        <v>835</v>
      </c>
      <c r="T559" s="36">
        <v>0.115585238468793</v>
      </c>
      <c r="U559" s="37">
        <v>1.01542882720111E-2</v>
      </c>
      <c r="V559" s="37">
        <v>0.145065935164336</v>
      </c>
      <c r="W559" s="39">
        <v>15</v>
      </c>
      <c r="Y559" s="34" t="s">
        <v>859</v>
      </c>
      <c r="Z559" s="36">
        <v>9.6858524208189994E-2</v>
      </c>
      <c r="AA559" s="37">
        <v>8.8826946897612204E-3</v>
      </c>
      <c r="AB559" s="37">
        <v>8.9738990591086698E-2</v>
      </c>
      <c r="AC559" s="39">
        <v>12</v>
      </c>
      <c r="AE559" s="34" t="s">
        <v>834</v>
      </c>
      <c r="AF559" s="36">
        <v>6.1312481986943099E-2</v>
      </c>
      <c r="AG559" s="37">
        <v>3.0764224083040699E-2</v>
      </c>
      <c r="AH559" s="37">
        <v>0.129425805339735</v>
      </c>
      <c r="AI559" s="39">
        <v>22</v>
      </c>
    </row>
    <row r="560" spans="1:35" x14ac:dyDescent="0.25">
      <c r="A560" s="34" t="s">
        <v>591</v>
      </c>
      <c r="B560" s="36">
        <v>1.6094369236235199E-2</v>
      </c>
      <c r="C560" s="37">
        <v>1.16506343588913E-2</v>
      </c>
      <c r="D560" s="37">
        <v>7.05964087473369E-2</v>
      </c>
      <c r="E560" s="39">
        <v>7</v>
      </c>
      <c r="G560" s="34" t="s">
        <v>571</v>
      </c>
      <c r="H560" s="36">
        <v>0.120986300748158</v>
      </c>
      <c r="I560" s="37">
        <v>1.03581358061864E-2</v>
      </c>
      <c r="J560" s="37">
        <v>5.5358266118189003E-2</v>
      </c>
      <c r="K560" s="39">
        <v>43</v>
      </c>
      <c r="M560" s="34" t="s">
        <v>1430</v>
      </c>
      <c r="N560" s="36">
        <v>1.7398651536029101E-2</v>
      </c>
      <c r="O560" s="37">
        <v>1.90163374954144E-3</v>
      </c>
      <c r="P560" s="37">
        <v>9.1040447931064694E-2</v>
      </c>
      <c r="Q560" s="39">
        <v>27</v>
      </c>
      <c r="S560" s="34" t="s">
        <v>836</v>
      </c>
      <c r="T560" s="36">
        <v>5.8802854653800099E-2</v>
      </c>
      <c r="U560" s="37">
        <v>9.41334092398846E-2</v>
      </c>
      <c r="V560" s="37">
        <v>0.24702931935040101</v>
      </c>
      <c r="W560" s="39">
        <v>54</v>
      </c>
      <c r="Y560" s="34" t="s">
        <v>860</v>
      </c>
      <c r="Z560" s="36">
        <v>1.82041977985569E-2</v>
      </c>
      <c r="AA560" s="37">
        <v>2.2434332799871701E-2</v>
      </c>
      <c r="AB560" s="37">
        <v>0.110414033958359</v>
      </c>
      <c r="AC560" s="39">
        <v>63</v>
      </c>
      <c r="AE560" s="34" t="s">
        <v>835</v>
      </c>
      <c r="AF560" s="36">
        <v>0.115585238468793</v>
      </c>
      <c r="AG560" s="37">
        <v>1.01542882720111E-2</v>
      </c>
      <c r="AH560" s="37">
        <v>0.145065935164336</v>
      </c>
      <c r="AI560" s="39">
        <v>15</v>
      </c>
    </row>
    <row r="561" spans="1:35" x14ac:dyDescent="0.25">
      <c r="A561" s="34" t="s">
        <v>592</v>
      </c>
      <c r="B561" s="36">
        <v>3.0292776646560202E-2</v>
      </c>
      <c r="C561" s="37">
        <v>1.20495947211085E-2</v>
      </c>
      <c r="D561" s="37">
        <v>0.37053980432644901</v>
      </c>
      <c r="E561" s="39">
        <v>36</v>
      </c>
      <c r="G561" s="34" t="s">
        <v>1185</v>
      </c>
      <c r="H561" s="36">
        <v>8.8410846130049195E-2</v>
      </c>
      <c r="I561" s="37">
        <v>2.1522787561963699E-3</v>
      </c>
      <c r="J561" s="37">
        <v>4.2507878295107597E-2</v>
      </c>
      <c r="K561" s="39">
        <v>53</v>
      </c>
      <c r="M561" s="34" t="s">
        <v>614</v>
      </c>
      <c r="N561" s="36">
        <v>0.100067001659185</v>
      </c>
      <c r="O561" s="37">
        <v>9.9077104558866202E-3</v>
      </c>
      <c r="P561" s="37">
        <v>0.17671208048466999</v>
      </c>
      <c r="Q561" s="39">
        <v>17</v>
      </c>
      <c r="S561" s="34" t="s">
        <v>837</v>
      </c>
      <c r="T561" s="36">
        <v>0.107990726186004</v>
      </c>
      <c r="U561" s="37">
        <v>4.1725520495419999E-2</v>
      </c>
      <c r="V561" s="37">
        <v>0.136340019062653</v>
      </c>
      <c r="W561" s="39">
        <v>30</v>
      </c>
      <c r="Y561" s="34" t="s">
        <v>863</v>
      </c>
      <c r="Z561" s="36">
        <v>0.13844453846101601</v>
      </c>
      <c r="AA561" s="37">
        <v>1.0807407751258999E-2</v>
      </c>
      <c r="AB561" s="37">
        <v>0.15435004376941699</v>
      </c>
      <c r="AC561" s="39">
        <v>55</v>
      </c>
      <c r="AE561" s="34" t="s">
        <v>836</v>
      </c>
      <c r="AF561" s="36">
        <v>5.8802854653800099E-2</v>
      </c>
      <c r="AG561" s="37">
        <v>9.41334092398846E-2</v>
      </c>
      <c r="AH561" s="37">
        <v>0.24702931935040101</v>
      </c>
      <c r="AI561" s="39">
        <v>54</v>
      </c>
    </row>
    <row r="562" spans="1:35" x14ac:dyDescent="0.25">
      <c r="A562" s="34" t="s">
        <v>593</v>
      </c>
      <c r="B562" s="36">
        <v>5.5317774852428801E-2</v>
      </c>
      <c r="C562" s="37">
        <v>2.2003818785656999E-2</v>
      </c>
      <c r="D562" s="37">
        <v>0.13192948925714301</v>
      </c>
      <c r="E562" s="39">
        <v>19</v>
      </c>
      <c r="G562" s="34" t="s">
        <v>572</v>
      </c>
      <c r="H562" s="36">
        <v>0.10783860216834</v>
      </c>
      <c r="I562" s="37">
        <v>1.6160278890325799E-2</v>
      </c>
      <c r="J562" s="37">
        <v>0.16573659191739301</v>
      </c>
      <c r="K562" s="39">
        <v>15</v>
      </c>
      <c r="M562" s="34" t="s">
        <v>1193</v>
      </c>
      <c r="N562" s="36">
        <v>0.27436025512376599</v>
      </c>
      <c r="O562" s="37">
        <v>4.0270459893558498E-3</v>
      </c>
      <c r="P562" s="37">
        <v>8.4611232448800797E-2</v>
      </c>
      <c r="Q562" s="39">
        <v>29</v>
      </c>
      <c r="S562" s="34" t="s">
        <v>838</v>
      </c>
      <c r="T562" s="36">
        <v>6.58211009028732E-2</v>
      </c>
      <c r="U562" s="37">
        <v>1.7188883982564601E-2</v>
      </c>
      <c r="V562" s="37">
        <v>7.8259440858725896E-2</v>
      </c>
      <c r="W562" s="39">
        <v>39</v>
      </c>
      <c r="Y562" s="34" t="s">
        <v>864</v>
      </c>
      <c r="Z562" s="36">
        <v>0.19497323480705001</v>
      </c>
      <c r="AA562" s="37">
        <v>1.7502335534831302E-2</v>
      </c>
      <c r="AB562" s="37">
        <v>8.4056530387290204E-2</v>
      </c>
      <c r="AC562" s="39">
        <v>43</v>
      </c>
      <c r="AE562" s="34" t="s">
        <v>837</v>
      </c>
      <c r="AF562" s="36">
        <v>0.107990726186004</v>
      </c>
      <c r="AG562" s="37">
        <v>4.1725520495419999E-2</v>
      </c>
      <c r="AH562" s="37">
        <v>0.136340019062653</v>
      </c>
      <c r="AI562" s="39">
        <v>30</v>
      </c>
    </row>
    <row r="563" spans="1:35" x14ac:dyDescent="0.25">
      <c r="A563" s="34" t="s">
        <v>594</v>
      </c>
      <c r="B563" s="36">
        <v>7.2019501076344999E-2</v>
      </c>
      <c r="C563" s="37">
        <v>1.5398096121208999E-2</v>
      </c>
      <c r="D563" s="37">
        <v>0.44399433118207199</v>
      </c>
      <c r="E563" s="39">
        <v>8</v>
      </c>
      <c r="G563" s="34" t="s">
        <v>1186</v>
      </c>
      <c r="H563" s="36">
        <v>0.10221535345513701</v>
      </c>
      <c r="I563" s="37">
        <v>6.0170640590788901E-3</v>
      </c>
      <c r="J563" s="37">
        <v>0.10320364906024</v>
      </c>
      <c r="K563" s="39">
        <v>22</v>
      </c>
      <c r="M563" s="34" t="s">
        <v>1194</v>
      </c>
      <c r="N563" s="36">
        <v>8.1425265729824503E-2</v>
      </c>
      <c r="O563" s="37">
        <v>2.0750258497535998E-3</v>
      </c>
      <c r="P563" s="37">
        <v>0.12598504509931199</v>
      </c>
      <c r="Q563" s="39">
        <v>80</v>
      </c>
      <c r="S563" s="34" t="s">
        <v>840</v>
      </c>
      <c r="T563" s="36">
        <v>5.1747167693381099E-2</v>
      </c>
      <c r="U563" s="37">
        <v>2.0583534020189701E-2</v>
      </c>
      <c r="V563" s="37">
        <v>0.167856208840994</v>
      </c>
      <c r="W563" s="39">
        <v>11</v>
      </c>
      <c r="Y563" s="34" t="s">
        <v>867</v>
      </c>
      <c r="Z563" s="36">
        <v>6.0509112817107101E-2</v>
      </c>
      <c r="AA563" s="37">
        <v>1.27681964543465E-2</v>
      </c>
      <c r="AB563" s="37">
        <v>0.10424877699387</v>
      </c>
      <c r="AC563" s="39">
        <v>68</v>
      </c>
      <c r="AE563" s="34" t="s">
        <v>1285</v>
      </c>
      <c r="AF563" s="36">
        <v>4.3322162874081201E-2</v>
      </c>
      <c r="AG563" s="37">
        <v>4.97393680250122E-3</v>
      </c>
      <c r="AH563" s="37">
        <v>0.218952513079615</v>
      </c>
      <c r="AI563" s="39">
        <v>28</v>
      </c>
    </row>
    <row r="564" spans="1:35" x14ac:dyDescent="0.25">
      <c r="A564" s="34" t="s">
        <v>595</v>
      </c>
      <c r="B564" s="36">
        <v>0.41798443776045102</v>
      </c>
      <c r="C564" s="37">
        <v>0.103140905078377</v>
      </c>
      <c r="D564" s="37">
        <v>2.2732135411724799</v>
      </c>
      <c r="E564" s="39">
        <v>3</v>
      </c>
      <c r="G564" s="34" t="s">
        <v>576</v>
      </c>
      <c r="H564" s="36">
        <v>4.6751559741697202E-2</v>
      </c>
      <c r="I564" s="37">
        <v>9.58127562072238E-3</v>
      </c>
      <c r="J564" s="37">
        <v>4.9343517581015198E-2</v>
      </c>
      <c r="K564" s="39">
        <v>36</v>
      </c>
      <c r="M564" s="34" t="s">
        <v>1195</v>
      </c>
      <c r="N564" s="36">
        <v>3.9468075120130598E-2</v>
      </c>
      <c r="O564" s="37">
        <v>2.0047581832479699E-3</v>
      </c>
      <c r="P564" s="37">
        <v>0.17327884313895101</v>
      </c>
      <c r="Q564" s="39">
        <v>70</v>
      </c>
      <c r="S564" s="34" t="s">
        <v>841</v>
      </c>
      <c r="T564" s="36">
        <v>0.116994036311206</v>
      </c>
      <c r="U564" s="37">
        <v>2.2099268448329899E-2</v>
      </c>
      <c r="V564" s="37">
        <v>0.201442503598383</v>
      </c>
      <c r="W564" s="39">
        <v>4</v>
      </c>
      <c r="Y564" s="34" t="s">
        <v>869</v>
      </c>
      <c r="Z564" s="36">
        <v>9.0881659753127897E-2</v>
      </c>
      <c r="AA564" s="37">
        <v>1.1661944114832999E-2</v>
      </c>
      <c r="AB564" s="37">
        <v>0.17460793627809501</v>
      </c>
      <c r="AC564" s="39">
        <v>20</v>
      </c>
      <c r="AE564" s="34" t="s">
        <v>838</v>
      </c>
      <c r="AF564" s="36">
        <v>6.58211009028732E-2</v>
      </c>
      <c r="AG564" s="37">
        <v>1.7188883982564601E-2</v>
      </c>
      <c r="AH564" s="37">
        <v>7.8259440858725896E-2</v>
      </c>
      <c r="AI564" s="39">
        <v>39</v>
      </c>
    </row>
    <row r="565" spans="1:35" x14ac:dyDescent="0.25">
      <c r="A565" s="34" t="s">
        <v>596</v>
      </c>
      <c r="B565" s="36">
        <v>7.5836967505954297E-2</v>
      </c>
      <c r="C565" s="37">
        <v>1.37934333976637E-2</v>
      </c>
      <c r="D565" s="37">
        <v>0.14188109793579401</v>
      </c>
      <c r="E565" s="39">
        <v>66</v>
      </c>
      <c r="G565" s="34" t="s">
        <v>577</v>
      </c>
      <c r="H565" s="36">
        <v>9.7223927340187394E-2</v>
      </c>
      <c r="I565" s="37">
        <v>3.8672880182371298E-2</v>
      </c>
      <c r="J565" s="37">
        <v>0.59033591274286601</v>
      </c>
      <c r="K565" s="39">
        <v>4</v>
      </c>
      <c r="M565" s="34" t="s">
        <v>615</v>
      </c>
      <c r="N565" s="36">
        <v>0.111473294475298</v>
      </c>
      <c r="O565" s="37">
        <v>1.55032061852119E-2</v>
      </c>
      <c r="P565" s="37">
        <v>0.26138260095355198</v>
      </c>
      <c r="Q565" s="39">
        <v>12</v>
      </c>
      <c r="S565" s="34" t="s">
        <v>843</v>
      </c>
      <c r="T565" s="36">
        <v>0.175720485975461</v>
      </c>
      <c r="U565" s="37">
        <v>5.94107476168775E-2</v>
      </c>
      <c r="V565" s="37">
        <v>0.41692887821685198</v>
      </c>
      <c r="W565" s="39">
        <v>5</v>
      </c>
      <c r="Y565" s="34" t="s">
        <v>870</v>
      </c>
      <c r="Z565" s="36">
        <v>9.10112449128158E-2</v>
      </c>
      <c r="AA565" s="37">
        <v>2.1820214028863499E-2</v>
      </c>
      <c r="AB565" s="37">
        <v>0.12042801969165499</v>
      </c>
      <c r="AC565" s="39">
        <v>36</v>
      </c>
      <c r="AE565" s="34" t="s">
        <v>840</v>
      </c>
      <c r="AF565" s="36">
        <v>5.1747167693381099E-2</v>
      </c>
      <c r="AG565" s="37">
        <v>2.0583534020189701E-2</v>
      </c>
      <c r="AH565" s="37">
        <v>0.167856208840994</v>
      </c>
      <c r="AI565" s="39">
        <v>11</v>
      </c>
    </row>
    <row r="566" spans="1:35" x14ac:dyDescent="0.25">
      <c r="A566" s="34" t="s">
        <v>597</v>
      </c>
      <c r="B566" s="36">
        <v>0.149047290294095</v>
      </c>
      <c r="C566" s="37">
        <v>1.4704676636310501E-2</v>
      </c>
      <c r="D566" s="37">
        <v>5.8481975539380497E-2</v>
      </c>
      <c r="E566" s="39">
        <v>63</v>
      </c>
      <c r="G566" s="34" t="s">
        <v>578</v>
      </c>
      <c r="H566" s="36">
        <v>0.182163268313973</v>
      </c>
      <c r="I566" s="37">
        <v>9.5062667855612994E-3</v>
      </c>
      <c r="J566" s="37">
        <v>0.78209955225880901</v>
      </c>
      <c r="K566" s="39">
        <v>10</v>
      </c>
      <c r="M566" s="34" t="s">
        <v>1431</v>
      </c>
      <c r="N566" s="36">
        <v>1.5684821562408299E-2</v>
      </c>
      <c r="O566" s="37">
        <v>2.7104404235825802E-3</v>
      </c>
      <c r="P566" s="37">
        <v>0.105519907996902</v>
      </c>
      <c r="Q566" s="39">
        <v>16</v>
      </c>
      <c r="S566" s="34" t="s">
        <v>844</v>
      </c>
      <c r="T566" s="36">
        <v>0.37768020980510297</v>
      </c>
      <c r="U566" s="37">
        <v>2.34346007276784E-2</v>
      </c>
      <c r="V566" s="37">
        <v>0.13382957077185501</v>
      </c>
      <c r="W566" s="39">
        <v>30</v>
      </c>
      <c r="Y566" s="34" t="s">
        <v>871</v>
      </c>
      <c r="Z566" s="36">
        <v>4.5047974555872901E-2</v>
      </c>
      <c r="AA566" s="37">
        <v>3.8897780738987302E-2</v>
      </c>
      <c r="AB566" s="37">
        <v>8.94520017660803E-2</v>
      </c>
      <c r="AC566" s="39">
        <v>55</v>
      </c>
      <c r="AE566" s="34" t="s">
        <v>841</v>
      </c>
      <c r="AF566" s="36">
        <v>0.116994036311206</v>
      </c>
      <c r="AG566" s="37">
        <v>2.2099268448329899E-2</v>
      </c>
      <c r="AH566" s="37">
        <v>0.201442503598383</v>
      </c>
      <c r="AI566" s="39">
        <v>4</v>
      </c>
    </row>
    <row r="567" spans="1:35" x14ac:dyDescent="0.25">
      <c r="A567" s="34" t="s">
        <v>598</v>
      </c>
      <c r="B567" s="36">
        <v>9.1014745483262004E-3</v>
      </c>
      <c r="C567" s="37">
        <v>3.1452001622852797E-2</v>
      </c>
      <c r="D567" s="37">
        <v>3.4188347048320702E-2</v>
      </c>
      <c r="E567" s="39">
        <v>33</v>
      </c>
      <c r="G567" s="34" t="s">
        <v>579</v>
      </c>
      <c r="H567" s="36">
        <v>9.6290678307854205E-2</v>
      </c>
      <c r="I567" s="37">
        <v>2.41049287109577E-2</v>
      </c>
      <c r="J567" s="37">
        <v>0.41897129402230998</v>
      </c>
      <c r="K567" s="39">
        <v>4</v>
      </c>
      <c r="M567" s="34" t="s">
        <v>617</v>
      </c>
      <c r="N567" s="36">
        <v>5.3667727044411501E-2</v>
      </c>
      <c r="O567" s="37">
        <v>1.09600142179618E-2</v>
      </c>
      <c r="P567" s="37">
        <v>0.21329462537207999</v>
      </c>
      <c r="Q567" s="39">
        <v>17</v>
      </c>
      <c r="S567" s="34" t="s">
        <v>846</v>
      </c>
      <c r="T567" s="36">
        <v>4.6421055355367398E-2</v>
      </c>
      <c r="U567" s="37">
        <v>3.6843116143343103E-2</v>
      </c>
      <c r="V567" s="37">
        <v>0.101515438581842</v>
      </c>
      <c r="W567" s="39">
        <v>51</v>
      </c>
      <c r="Y567" s="34" t="s">
        <v>872</v>
      </c>
      <c r="Z567" s="36">
        <v>5.6209493980636203E-2</v>
      </c>
      <c r="AA567" s="37">
        <v>1.53733374791342E-2</v>
      </c>
      <c r="AB567" s="37">
        <v>8.2429717157031193E-2</v>
      </c>
      <c r="AC567" s="39">
        <v>78</v>
      </c>
      <c r="AE567" s="34" t="s">
        <v>843</v>
      </c>
      <c r="AF567" s="36">
        <v>0.175720485975461</v>
      </c>
      <c r="AG567" s="37">
        <v>5.94107476168775E-2</v>
      </c>
      <c r="AH567" s="37">
        <v>0.41692887821685198</v>
      </c>
      <c r="AI567" s="39">
        <v>5</v>
      </c>
    </row>
    <row r="568" spans="1:35" x14ac:dyDescent="0.25">
      <c r="A568" s="34" t="s">
        <v>599</v>
      </c>
      <c r="B568" s="36">
        <v>0.132993672746443</v>
      </c>
      <c r="C568" s="37">
        <v>1.8513178894687302E-2</v>
      </c>
      <c r="D568" s="37">
        <v>0.16084304497166199</v>
      </c>
      <c r="E568" s="39">
        <v>8</v>
      </c>
      <c r="G568" s="34" t="s">
        <v>1187</v>
      </c>
      <c r="H568" s="36">
        <v>1.7423346945793501</v>
      </c>
      <c r="I568" s="37">
        <v>7.6596841829744203E-3</v>
      </c>
      <c r="J568" s="37">
        <v>8.2753510956211598E-2</v>
      </c>
      <c r="K568" s="39">
        <v>45</v>
      </c>
      <c r="M568" s="34" t="s">
        <v>618</v>
      </c>
      <c r="N568" s="36">
        <v>9.5125623841054704E-2</v>
      </c>
      <c r="O568" s="37">
        <v>3.3621624214270701E-2</v>
      </c>
      <c r="P568" s="37">
        <v>0.117653604112937</v>
      </c>
      <c r="Q568" s="39">
        <v>74</v>
      </c>
      <c r="S568" s="34" t="s">
        <v>847</v>
      </c>
      <c r="T568" s="36">
        <v>4.6228120294384799E-2</v>
      </c>
      <c r="U568" s="37">
        <v>9.9099321383552593E-3</v>
      </c>
      <c r="V568" s="37">
        <v>5.1330139958244703E-2</v>
      </c>
      <c r="W568" s="39">
        <v>11</v>
      </c>
      <c r="Y568" s="34" t="s">
        <v>873</v>
      </c>
      <c r="Z568" s="36">
        <v>0.21976298326575699</v>
      </c>
      <c r="AA568" s="37">
        <v>1.6743025424448402E-2</v>
      </c>
      <c r="AB568" s="37">
        <v>9.4096304277084403E-2</v>
      </c>
      <c r="AC568" s="39">
        <v>64</v>
      </c>
      <c r="AE568" s="34" t="s">
        <v>844</v>
      </c>
      <c r="AF568" s="36">
        <v>0.37768020980510297</v>
      </c>
      <c r="AG568" s="37">
        <v>2.34346007276784E-2</v>
      </c>
      <c r="AH568" s="37">
        <v>0.13382957077185501</v>
      </c>
      <c r="AI568" s="39">
        <v>30</v>
      </c>
    </row>
    <row r="569" spans="1:35" x14ac:dyDescent="0.25">
      <c r="A569" s="34" t="s">
        <v>600</v>
      </c>
      <c r="B569" s="36">
        <v>3.62717403455513E-2</v>
      </c>
      <c r="C569" s="37">
        <v>1.1356380900345299E-2</v>
      </c>
      <c r="D569" s="37">
        <v>2.8643570393100601E-2</v>
      </c>
      <c r="E569" s="39">
        <v>80</v>
      </c>
      <c r="G569" s="34" t="s">
        <v>580</v>
      </c>
      <c r="H569" s="36">
        <v>0.38055676860265403</v>
      </c>
      <c r="I569" s="37">
        <v>4.4408088602224803E-2</v>
      </c>
      <c r="J569" s="37">
        <v>2.66555472978744</v>
      </c>
      <c r="K569" s="39">
        <v>9</v>
      </c>
      <c r="M569" s="34" t="s">
        <v>1432</v>
      </c>
      <c r="N569" s="36">
        <v>7.4818101229422304E-3</v>
      </c>
      <c r="O569" s="37">
        <v>2.9760487397241498E-3</v>
      </c>
      <c r="P569" s="37">
        <v>0.22983892501329301</v>
      </c>
      <c r="Q569" s="39">
        <v>40</v>
      </c>
      <c r="S569" s="34" t="s">
        <v>848</v>
      </c>
      <c r="T569" s="36">
        <v>6.0991581103036902E-2</v>
      </c>
      <c r="U569" s="37">
        <v>1.54164358015334E-2</v>
      </c>
      <c r="V569" s="37">
        <v>1.88484920237833E-2</v>
      </c>
      <c r="W569" s="39">
        <v>70</v>
      </c>
      <c r="Y569" s="34" t="s">
        <v>877</v>
      </c>
      <c r="Z569" s="36">
        <v>0.28243229304369399</v>
      </c>
      <c r="AA569" s="37">
        <v>7.3528037526066695E-2</v>
      </c>
      <c r="AB569" s="37">
        <v>0.703881087634604</v>
      </c>
      <c r="AC569" s="39">
        <v>3</v>
      </c>
      <c r="AE569" s="34" t="s">
        <v>846</v>
      </c>
      <c r="AF569" s="36">
        <v>4.6421055355367398E-2</v>
      </c>
      <c r="AG569" s="37">
        <v>3.6843116143343103E-2</v>
      </c>
      <c r="AH569" s="37">
        <v>0.101515438581842</v>
      </c>
      <c r="AI569" s="39">
        <v>51</v>
      </c>
    </row>
    <row r="570" spans="1:35" x14ac:dyDescent="0.25">
      <c r="A570" s="34" t="s">
        <v>601</v>
      </c>
      <c r="B570" s="36">
        <v>1.31287369197562E-2</v>
      </c>
      <c r="C570" s="37">
        <v>1.86608712056428E-2</v>
      </c>
      <c r="D570" s="37">
        <v>0.38881246040082401</v>
      </c>
      <c r="E570" s="39">
        <v>11</v>
      </c>
      <c r="G570" s="34" t="s">
        <v>582</v>
      </c>
      <c r="H570" s="36">
        <v>1.11584931744827</v>
      </c>
      <c r="I570" s="37">
        <v>0.15782444043502</v>
      </c>
      <c r="J570" s="37">
        <v>0.253681935768859</v>
      </c>
      <c r="K570" s="39">
        <v>16</v>
      </c>
      <c r="M570" s="34" t="s">
        <v>1433</v>
      </c>
      <c r="N570" s="36">
        <v>3.84704667185767E-2</v>
      </c>
      <c r="O570" s="37">
        <v>4.2164077326121803E-3</v>
      </c>
      <c r="P570" s="37">
        <v>0.26497299175425498</v>
      </c>
      <c r="Q570" s="39">
        <v>31</v>
      </c>
      <c r="S570" s="34" t="s">
        <v>849</v>
      </c>
      <c r="T570" s="36">
        <v>4.5705258918548403E-2</v>
      </c>
      <c r="U570" s="37">
        <v>1.26082574212142E-2</v>
      </c>
      <c r="V570" s="37">
        <v>5.5030012934580999E-2</v>
      </c>
      <c r="W570" s="39">
        <v>34</v>
      </c>
      <c r="Y570" s="34" t="s">
        <v>879</v>
      </c>
      <c r="Z570" s="36">
        <v>0.20958876088637701</v>
      </c>
      <c r="AA570" s="37">
        <v>4.3703074330916497E-2</v>
      </c>
      <c r="AB570" s="37">
        <v>0.53057604016938698</v>
      </c>
      <c r="AC570" s="39">
        <v>7</v>
      </c>
      <c r="AE570" s="34" t="s">
        <v>851</v>
      </c>
      <c r="AF570" s="36">
        <v>0.25833568510344501</v>
      </c>
      <c r="AG570" s="37">
        <v>1.36704325253043E-2</v>
      </c>
      <c r="AH570" s="37">
        <v>0.271959261996994</v>
      </c>
      <c r="AI570" s="39">
        <v>11</v>
      </c>
    </row>
    <row r="571" spans="1:35" x14ac:dyDescent="0.25">
      <c r="A571" s="34" t="s">
        <v>602</v>
      </c>
      <c r="B571" s="36">
        <v>0.10124135657168799</v>
      </c>
      <c r="C571" s="37">
        <v>2.8972066443084199E-2</v>
      </c>
      <c r="D571" s="37">
        <v>5.6270960081078902E-2</v>
      </c>
      <c r="E571" s="39">
        <v>48</v>
      </c>
      <c r="G571" s="34" t="s">
        <v>583</v>
      </c>
      <c r="H571" s="36">
        <v>4.3573395059911597E-2</v>
      </c>
      <c r="I571" s="37">
        <v>9.5465168516975108E-3</v>
      </c>
      <c r="J571" s="37">
        <v>3.5265813816665298E-2</v>
      </c>
      <c r="K571" s="39">
        <v>55</v>
      </c>
      <c r="M571" s="34" t="s">
        <v>619</v>
      </c>
      <c r="N571" s="36">
        <v>2.9466533475508899E-2</v>
      </c>
      <c r="O571" s="37">
        <v>8.9842386706677508E-3</v>
      </c>
      <c r="P571" s="37">
        <v>0.15925068842912499</v>
      </c>
      <c r="Q571" s="39">
        <v>22</v>
      </c>
      <c r="S571" s="34" t="s">
        <v>850</v>
      </c>
      <c r="T571" s="36">
        <v>0.111823238824152</v>
      </c>
      <c r="U571" s="37">
        <v>1.7796247761859101E-2</v>
      </c>
      <c r="V571" s="37">
        <v>7.3877564338575105E-2</v>
      </c>
      <c r="W571" s="39">
        <v>35</v>
      </c>
      <c r="Y571" s="34" t="s">
        <v>880</v>
      </c>
      <c r="Z571" s="36">
        <v>4.6846193155601901E-2</v>
      </c>
      <c r="AA571" s="37">
        <v>1.98659182685825E-2</v>
      </c>
      <c r="AB571" s="37">
        <v>9.6652161513398394E-2</v>
      </c>
      <c r="AC571" s="39">
        <v>6</v>
      </c>
      <c r="AE571" s="34" t="s">
        <v>852</v>
      </c>
      <c r="AF571" s="36">
        <v>4.221110160344E-2</v>
      </c>
      <c r="AG571" s="37">
        <v>1.12753201361673E-2</v>
      </c>
      <c r="AH571" s="37">
        <v>0.20785119499148999</v>
      </c>
      <c r="AI571" s="39">
        <v>9</v>
      </c>
    </row>
    <row r="572" spans="1:35" x14ac:dyDescent="0.25">
      <c r="A572" s="34" t="s">
        <v>603</v>
      </c>
      <c r="B572" s="36">
        <v>8.3579394169626703E-2</v>
      </c>
      <c r="C572" s="37">
        <v>1.21506434395085E-2</v>
      </c>
      <c r="D572" s="37">
        <v>0.79987294304649004</v>
      </c>
      <c r="E572" s="39">
        <v>3</v>
      </c>
      <c r="G572" s="34" t="s">
        <v>584</v>
      </c>
      <c r="H572" s="36">
        <v>7.1838118569786294E-2</v>
      </c>
      <c r="I572" s="37">
        <v>7.26414322201544E-2</v>
      </c>
      <c r="J572" s="37">
        <v>0.39661601199909502</v>
      </c>
      <c r="K572" s="39">
        <v>10</v>
      </c>
      <c r="M572" s="34" t="s">
        <v>1197</v>
      </c>
      <c r="N572" s="36">
        <v>4.1695379335086498E-2</v>
      </c>
      <c r="O572" s="37">
        <v>3.3716387627352202E-3</v>
      </c>
      <c r="P572" s="37">
        <v>0.18571582391938399</v>
      </c>
      <c r="Q572" s="39">
        <v>28</v>
      </c>
      <c r="S572" s="34" t="s">
        <v>851</v>
      </c>
      <c r="T572" s="36">
        <v>0.25833568510344501</v>
      </c>
      <c r="U572" s="37">
        <v>1.36704325253043E-2</v>
      </c>
      <c r="V572" s="37">
        <v>0.271959261996994</v>
      </c>
      <c r="W572" s="39">
        <v>11</v>
      </c>
      <c r="Y572" s="34" t="s">
        <v>883</v>
      </c>
      <c r="Z572" s="36">
        <v>8.7467674329023304E-2</v>
      </c>
      <c r="AA572" s="37">
        <v>1.5862017096443401E-2</v>
      </c>
      <c r="AB572" s="37">
        <v>0.17354005246485699</v>
      </c>
      <c r="AC572" s="39">
        <v>8</v>
      </c>
      <c r="AE572" s="34" t="s">
        <v>853</v>
      </c>
      <c r="AF572" s="36">
        <v>0.66662686356677903</v>
      </c>
      <c r="AG572" s="37">
        <v>4.3122859976320697E-2</v>
      </c>
      <c r="AH572" s="37">
        <v>2.3594934132113199</v>
      </c>
      <c r="AI572" s="39">
        <v>9</v>
      </c>
    </row>
    <row r="573" spans="1:35" x14ac:dyDescent="0.25">
      <c r="A573" s="34" t="s">
        <v>604</v>
      </c>
      <c r="B573" s="36">
        <v>0.211835674057093</v>
      </c>
      <c r="C573" s="37">
        <v>4.6652050880609697E-2</v>
      </c>
      <c r="D573" s="37">
        <v>0.52059720544752397</v>
      </c>
      <c r="E573" s="39">
        <v>11</v>
      </c>
      <c r="G573" s="34" t="s">
        <v>586</v>
      </c>
      <c r="H573" s="36">
        <v>0.22667864236355101</v>
      </c>
      <c r="I573" s="37">
        <v>2.4009021214168001E-2</v>
      </c>
      <c r="J573" s="37">
        <v>0.44292459525001299</v>
      </c>
      <c r="K573" s="39">
        <v>7</v>
      </c>
      <c r="M573" s="34" t="s">
        <v>622</v>
      </c>
      <c r="N573" s="36">
        <v>0.142135424785508</v>
      </c>
      <c r="O573" s="37">
        <v>2.4081380599757101E-2</v>
      </c>
      <c r="P573" s="37">
        <v>7.7152201869256906E-2</v>
      </c>
      <c r="Q573" s="39">
        <v>43</v>
      </c>
      <c r="S573" s="34" t="s">
        <v>852</v>
      </c>
      <c r="T573" s="36">
        <v>4.221110160344E-2</v>
      </c>
      <c r="U573" s="37">
        <v>1.12753201361673E-2</v>
      </c>
      <c r="V573" s="37">
        <v>0.20785119499148999</v>
      </c>
      <c r="W573" s="39">
        <v>9</v>
      </c>
      <c r="Y573" s="34" t="s">
        <v>885</v>
      </c>
      <c r="Z573" s="36">
        <v>7.0257444016775597E-2</v>
      </c>
      <c r="AA573" s="37">
        <v>1.0196586090115299E-2</v>
      </c>
      <c r="AB573" s="37">
        <v>0.34744761075882502</v>
      </c>
      <c r="AC573" s="39">
        <v>7</v>
      </c>
      <c r="AE573" s="34" t="s">
        <v>854</v>
      </c>
      <c r="AF573" s="36">
        <v>0.17878556150840799</v>
      </c>
      <c r="AG573" s="37">
        <v>1.2907078058999299E-2</v>
      </c>
      <c r="AH573" s="37">
        <v>0.27412090791079802</v>
      </c>
      <c r="AI573" s="39">
        <v>8</v>
      </c>
    </row>
    <row r="574" spans="1:35" x14ac:dyDescent="0.25">
      <c r="A574" s="34" t="s">
        <v>605</v>
      </c>
      <c r="B574" s="36">
        <v>1.22975934669449E-2</v>
      </c>
      <c r="C574" s="37">
        <v>1.3765643916229199E-2</v>
      </c>
      <c r="D574" s="37">
        <v>2.8061723405469401E-2</v>
      </c>
      <c r="E574" s="39">
        <v>75</v>
      </c>
      <c r="G574" s="34" t="s">
        <v>587</v>
      </c>
      <c r="H574" s="36">
        <v>1.6641253253299499</v>
      </c>
      <c r="I574" s="37">
        <v>0.121592665369318</v>
      </c>
      <c r="J574" s="37">
        <v>1.8364154034725699</v>
      </c>
      <c r="K574" s="39">
        <v>3</v>
      </c>
      <c r="M574" s="34" t="s">
        <v>623</v>
      </c>
      <c r="N574" s="36">
        <v>6.8138105028513196E-2</v>
      </c>
      <c r="O574" s="37">
        <v>1.0905894412187801E-2</v>
      </c>
      <c r="P574" s="37">
        <v>8.6320782196315393E-2</v>
      </c>
      <c r="Q574" s="39">
        <v>29</v>
      </c>
      <c r="S574" s="34" t="s">
        <v>853</v>
      </c>
      <c r="T574" s="36">
        <v>0.66662686356677903</v>
      </c>
      <c r="U574" s="37">
        <v>4.3122859976320697E-2</v>
      </c>
      <c r="V574" s="37">
        <v>2.3594934132113199</v>
      </c>
      <c r="W574" s="39">
        <v>9</v>
      </c>
      <c r="Y574" s="34" t="s">
        <v>886</v>
      </c>
      <c r="Z574" s="36">
        <v>8.4348005645046895E-2</v>
      </c>
      <c r="AA574" s="37">
        <v>1.1259434667974799E-2</v>
      </c>
      <c r="AB574" s="37">
        <v>0.112875706775643</v>
      </c>
      <c r="AC574" s="39">
        <v>9</v>
      </c>
      <c r="AE574" s="34" t="s">
        <v>855</v>
      </c>
      <c r="AF574" s="36">
        <v>0.12550589028039499</v>
      </c>
      <c r="AG574" s="37">
        <v>2.0163794210997999E-2</v>
      </c>
      <c r="AH574" s="37">
        <v>0.13919723397309799</v>
      </c>
      <c r="AI574" s="39">
        <v>48</v>
      </c>
    </row>
    <row r="575" spans="1:35" x14ac:dyDescent="0.25">
      <c r="A575" s="34" t="s">
        <v>606</v>
      </c>
      <c r="B575" s="36">
        <v>7.0282301759545196E-2</v>
      </c>
      <c r="C575" s="37">
        <v>1.9142019548468201E-2</v>
      </c>
      <c r="D575" s="37">
        <v>2.8121158169024E-2</v>
      </c>
      <c r="E575" s="39">
        <v>68</v>
      </c>
      <c r="G575" s="34" t="s">
        <v>1188</v>
      </c>
      <c r="H575" s="36">
        <v>0.203482024567952</v>
      </c>
      <c r="I575" s="37">
        <v>8.0758091825394503E-3</v>
      </c>
      <c r="J575" s="37">
        <v>3.0583387244019301E-2</v>
      </c>
      <c r="K575" s="39">
        <v>75</v>
      </c>
      <c r="M575" s="34" t="s">
        <v>1198</v>
      </c>
      <c r="N575" s="36">
        <v>9.09918159723518E-2</v>
      </c>
      <c r="O575" s="37">
        <v>6.6840517504663001E-3</v>
      </c>
      <c r="P575" s="37">
        <v>9.8222050288447896E-2</v>
      </c>
      <c r="Q575" s="39">
        <v>34</v>
      </c>
      <c r="S575" s="34" t="s">
        <v>854</v>
      </c>
      <c r="T575" s="36">
        <v>0.17878556150840799</v>
      </c>
      <c r="U575" s="37">
        <v>1.2907078058999299E-2</v>
      </c>
      <c r="V575" s="37">
        <v>0.27412090791079802</v>
      </c>
      <c r="W575" s="39">
        <v>8</v>
      </c>
      <c r="Y575" s="34" t="s">
        <v>887</v>
      </c>
      <c r="Z575" s="36">
        <v>4.6312126426967602E-2</v>
      </c>
      <c r="AA575" s="37">
        <v>1.7714728276610501E-2</v>
      </c>
      <c r="AB575" s="37">
        <v>0.11056899733756401</v>
      </c>
      <c r="AC575" s="39">
        <v>67</v>
      </c>
      <c r="AE575" s="34" t="s">
        <v>856</v>
      </c>
      <c r="AF575" s="36">
        <v>0.21562921847323099</v>
      </c>
      <c r="AG575" s="37">
        <v>0.26371268506524698</v>
      </c>
      <c r="AH575" s="37">
        <v>0.40633148789846402</v>
      </c>
      <c r="AI575" s="39">
        <v>3</v>
      </c>
    </row>
    <row r="576" spans="1:35" x14ac:dyDescent="0.25">
      <c r="A576" s="34" t="s">
        <v>607</v>
      </c>
      <c r="B576" s="36">
        <v>1.9293250964588698E-2</v>
      </c>
      <c r="C576" s="37">
        <v>1.03452040711684E-2</v>
      </c>
      <c r="D576" s="37">
        <v>4.2955131879770299E-2</v>
      </c>
      <c r="E576" s="39">
        <v>33</v>
      </c>
      <c r="G576" s="34" t="s">
        <v>589</v>
      </c>
      <c r="H576" s="36">
        <v>4.5162492121172002E-2</v>
      </c>
      <c r="I576" s="37">
        <v>1.2127326639731199E-2</v>
      </c>
      <c r="J576" s="37">
        <v>4.5349071163643798E-2</v>
      </c>
      <c r="K576" s="39">
        <v>56</v>
      </c>
      <c r="M576" s="34" t="s">
        <v>624</v>
      </c>
      <c r="N576" s="36">
        <v>9.0567992205283707E-2</v>
      </c>
      <c r="O576" s="37">
        <v>2.1055861081512899E-2</v>
      </c>
      <c r="P576" s="37">
        <v>0.23111384542940999</v>
      </c>
      <c r="Q576" s="39">
        <v>16</v>
      </c>
      <c r="S576" s="34" t="s">
        <v>855</v>
      </c>
      <c r="T576" s="36">
        <v>0.12550589028039499</v>
      </c>
      <c r="U576" s="37">
        <v>2.0163794210997999E-2</v>
      </c>
      <c r="V576" s="37">
        <v>0.13919723397309799</v>
      </c>
      <c r="W576" s="39">
        <v>48</v>
      </c>
      <c r="Y576" s="34" t="s">
        <v>888</v>
      </c>
      <c r="Z576" s="36">
        <v>0.57798092474131102</v>
      </c>
      <c r="AA576" s="37">
        <v>2.2451248895666898E-2</v>
      </c>
      <c r="AB576" s="37">
        <v>0.31589331011854299</v>
      </c>
      <c r="AC576" s="39">
        <v>59</v>
      </c>
      <c r="AE576" s="34" t="s">
        <v>857</v>
      </c>
      <c r="AF576" s="36">
        <v>5.46955240794081E-2</v>
      </c>
      <c r="AG576" s="37">
        <v>1.3375849384178001E-2</v>
      </c>
      <c r="AH576" s="37">
        <v>0.15167926128286699</v>
      </c>
      <c r="AI576" s="39">
        <v>61</v>
      </c>
    </row>
    <row r="577" spans="1:35" x14ac:dyDescent="0.25">
      <c r="A577" s="34" t="s">
        <v>608</v>
      </c>
      <c r="B577" s="36">
        <v>0.21298135831177001</v>
      </c>
      <c r="C577" s="37">
        <v>3.3995089059544299E-2</v>
      </c>
      <c r="D577" s="37">
        <v>8.4709336699057905E-2</v>
      </c>
      <c r="E577" s="39">
        <v>57</v>
      </c>
      <c r="G577" s="34" t="s">
        <v>590</v>
      </c>
      <c r="H577" s="36">
        <v>5.6656637484476302E-2</v>
      </c>
      <c r="I577" s="37">
        <v>2.35898331335536E-2</v>
      </c>
      <c r="J577" s="37">
        <v>0.72287298863023897</v>
      </c>
      <c r="K577" s="39">
        <v>5</v>
      </c>
      <c r="M577" s="34" t="s">
        <v>626</v>
      </c>
      <c r="N577" s="36">
        <v>0.134843971366016</v>
      </c>
      <c r="O577" s="37">
        <v>1.57090461610788E-2</v>
      </c>
      <c r="P577" s="37">
        <v>0.34342504021571102</v>
      </c>
      <c r="Q577" s="39">
        <v>18</v>
      </c>
      <c r="S577" s="34" t="s">
        <v>856</v>
      </c>
      <c r="T577" s="36">
        <v>0.21562921847323099</v>
      </c>
      <c r="U577" s="37">
        <v>0.26371268506524698</v>
      </c>
      <c r="V577" s="37">
        <v>0.40633148789846402</v>
      </c>
      <c r="W577" s="39">
        <v>3</v>
      </c>
      <c r="Y577" s="34" t="s">
        <v>893</v>
      </c>
      <c r="Z577" s="36">
        <v>0.16197314224583301</v>
      </c>
      <c r="AA577" s="37">
        <v>1.25705358462692E-2</v>
      </c>
      <c r="AB577" s="37">
        <v>0.49205940638359202</v>
      </c>
      <c r="AC577" s="39">
        <v>8</v>
      </c>
      <c r="AE577" s="34" t="s">
        <v>1287</v>
      </c>
      <c r="AF577" s="36">
        <v>4.1267973117662698E-2</v>
      </c>
      <c r="AG577" s="37">
        <v>7.9741411605013298E-3</v>
      </c>
      <c r="AH577" s="37">
        <v>0.23871283741906199</v>
      </c>
      <c r="AI577" s="39">
        <v>42</v>
      </c>
    </row>
    <row r="578" spans="1:35" x14ac:dyDescent="0.25">
      <c r="A578" s="34" t="s">
        <v>609</v>
      </c>
      <c r="B578" s="36">
        <v>1.17465596091174</v>
      </c>
      <c r="C578" s="37">
        <v>4.3495396581204403E-2</v>
      </c>
      <c r="D578" s="37">
        <v>0.26357023614852398</v>
      </c>
      <c r="E578" s="39">
        <v>25</v>
      </c>
      <c r="G578" s="34" t="s">
        <v>593</v>
      </c>
      <c r="H578" s="36">
        <v>5.5317774852428801E-2</v>
      </c>
      <c r="I578" s="37">
        <v>2.2003818785656999E-2</v>
      </c>
      <c r="J578" s="37">
        <v>0.13192948925714301</v>
      </c>
      <c r="K578" s="39">
        <v>19</v>
      </c>
      <c r="M578" s="34" t="s">
        <v>627</v>
      </c>
      <c r="N578" s="36">
        <v>0.12949677569766399</v>
      </c>
      <c r="O578" s="37">
        <v>1.85610622636837E-2</v>
      </c>
      <c r="P578" s="37">
        <v>0.132433891429863</v>
      </c>
      <c r="Q578" s="39">
        <v>41</v>
      </c>
      <c r="S578" s="34" t="s">
        <v>857</v>
      </c>
      <c r="T578" s="36">
        <v>5.46955240794081E-2</v>
      </c>
      <c r="U578" s="37">
        <v>1.3375849384178001E-2</v>
      </c>
      <c r="V578" s="37">
        <v>0.15167926128286699</v>
      </c>
      <c r="W578" s="39">
        <v>61</v>
      </c>
      <c r="Y578" s="34" t="s">
        <v>894</v>
      </c>
      <c r="Z578" s="36">
        <v>6.6992777993302402E-2</v>
      </c>
      <c r="AA578" s="37">
        <v>1.23333832366506E-2</v>
      </c>
      <c r="AB578" s="37">
        <v>0.157440680079626</v>
      </c>
      <c r="AC578" s="39">
        <v>43</v>
      </c>
      <c r="AE578" s="34" t="s">
        <v>1288</v>
      </c>
      <c r="AF578" s="36">
        <v>0.10577114774159101</v>
      </c>
      <c r="AG578" s="37">
        <v>6.6742211917310097E-3</v>
      </c>
      <c r="AH578" s="37">
        <v>0.122040798721475</v>
      </c>
      <c r="AI578" s="39">
        <v>75</v>
      </c>
    </row>
    <row r="579" spans="1:35" x14ac:dyDescent="0.25">
      <c r="A579" s="34" t="s">
        <v>610</v>
      </c>
      <c r="B579" s="36">
        <v>3.0342390184212701E-2</v>
      </c>
      <c r="C579" s="37">
        <v>1.78048756677219E-2</v>
      </c>
      <c r="D579" s="37">
        <v>0.146961625084295</v>
      </c>
      <c r="E579" s="39">
        <v>76</v>
      </c>
      <c r="G579" s="34" t="s">
        <v>594</v>
      </c>
      <c r="H579" s="36">
        <v>7.2019501076344999E-2</v>
      </c>
      <c r="I579" s="37">
        <v>1.5398096121208999E-2</v>
      </c>
      <c r="J579" s="37">
        <v>0.44399433118207199</v>
      </c>
      <c r="K579" s="39">
        <v>8</v>
      </c>
      <c r="M579" s="34" t="s">
        <v>628</v>
      </c>
      <c r="N579" s="36">
        <v>3.3929662875401598E-2</v>
      </c>
      <c r="O579" s="37">
        <v>1.5517730508010801E-2</v>
      </c>
      <c r="P579" s="37">
        <v>0.18212268628164699</v>
      </c>
      <c r="Q579" s="39">
        <v>9</v>
      </c>
      <c r="S579" s="34" t="s">
        <v>859</v>
      </c>
      <c r="T579" s="36">
        <v>9.6858524208189994E-2</v>
      </c>
      <c r="U579" s="37">
        <v>8.8826946897612204E-3</v>
      </c>
      <c r="V579" s="37">
        <v>8.9738990591086698E-2</v>
      </c>
      <c r="W579" s="39">
        <v>12</v>
      </c>
      <c r="Y579" s="34" t="s">
        <v>895</v>
      </c>
      <c r="Z579" s="36">
        <v>0.133991509531426</v>
      </c>
      <c r="AA579" s="37">
        <v>2.4119084816928101E-2</v>
      </c>
      <c r="AB579" s="37">
        <v>0.16771572571396501</v>
      </c>
      <c r="AC579" s="39">
        <v>13</v>
      </c>
      <c r="AE579" s="34" t="s">
        <v>859</v>
      </c>
      <c r="AF579" s="36">
        <v>9.6858524208189994E-2</v>
      </c>
      <c r="AG579" s="37">
        <v>8.8826946897612204E-3</v>
      </c>
      <c r="AH579" s="37">
        <v>8.9738990591086698E-2</v>
      </c>
      <c r="AI579" s="39">
        <v>12</v>
      </c>
    </row>
    <row r="580" spans="1:35" x14ac:dyDescent="0.25">
      <c r="A580" s="34" t="s">
        <v>611</v>
      </c>
      <c r="B580" s="36">
        <v>2.8504387616560999E-2</v>
      </c>
      <c r="C580" s="37">
        <v>1.0349166723393E-2</v>
      </c>
      <c r="D580" s="37">
        <v>7.5152069598197396E-2</v>
      </c>
      <c r="E580" s="39">
        <v>17</v>
      </c>
      <c r="G580" s="34" t="s">
        <v>595</v>
      </c>
      <c r="H580" s="36">
        <v>0.41798443776045102</v>
      </c>
      <c r="I580" s="37">
        <v>0.103140905078377</v>
      </c>
      <c r="J580" s="37">
        <v>2.2732135411724799</v>
      </c>
      <c r="K580" s="39">
        <v>3</v>
      </c>
      <c r="M580" s="34" t="s">
        <v>629</v>
      </c>
      <c r="N580" s="36">
        <v>2.1061860362088802E-2</v>
      </c>
      <c r="O580" s="37">
        <v>1.19014567214515E-2</v>
      </c>
      <c r="P580" s="37">
        <v>0.19001694860761201</v>
      </c>
      <c r="Q580" s="39">
        <v>11</v>
      </c>
      <c r="S580" s="34" t="s">
        <v>861</v>
      </c>
      <c r="T580" s="36">
        <v>7.5017961936826194E-2</v>
      </c>
      <c r="U580" s="37">
        <v>1.0814642944729299E-2</v>
      </c>
      <c r="V580" s="37">
        <v>6.3781050417377305E-2</v>
      </c>
      <c r="W580" s="39">
        <v>71</v>
      </c>
      <c r="Y580" s="34" t="s">
        <v>896</v>
      </c>
      <c r="Z580" s="36">
        <v>0.23735035817414099</v>
      </c>
      <c r="AA580" s="37">
        <v>3.4875604303593197E-2</v>
      </c>
      <c r="AB580" s="37">
        <v>0.74554618807363704</v>
      </c>
      <c r="AC580" s="39">
        <v>5</v>
      </c>
      <c r="AE580" s="34" t="s">
        <v>863</v>
      </c>
      <c r="AF580" s="36">
        <v>0.13844453846101601</v>
      </c>
      <c r="AG580" s="37">
        <v>1.0807407751258999E-2</v>
      </c>
      <c r="AH580" s="37">
        <v>0.15435004376941699</v>
      </c>
      <c r="AI580" s="39">
        <v>55</v>
      </c>
    </row>
    <row r="581" spans="1:35" x14ac:dyDescent="0.25">
      <c r="A581" s="34" t="s">
        <v>612</v>
      </c>
      <c r="B581" s="36">
        <v>2.25662789593809E-2</v>
      </c>
      <c r="C581" s="37">
        <v>0.29068414707911</v>
      </c>
      <c r="D581" s="37">
        <v>1.0860763363946799</v>
      </c>
      <c r="E581" s="39">
        <v>15</v>
      </c>
      <c r="G581" s="34" t="s">
        <v>596</v>
      </c>
      <c r="H581" s="36">
        <v>7.5836967505954297E-2</v>
      </c>
      <c r="I581" s="37">
        <v>1.37934333976637E-2</v>
      </c>
      <c r="J581" s="37">
        <v>0.14188109793579401</v>
      </c>
      <c r="K581" s="39">
        <v>66</v>
      </c>
      <c r="M581" s="34" t="s">
        <v>630</v>
      </c>
      <c r="N581" s="36">
        <v>2.1546485031955501E-2</v>
      </c>
      <c r="O581" s="37">
        <v>3.8856570744769302E-2</v>
      </c>
      <c r="P581" s="37">
        <v>9.5897521973332803E-2</v>
      </c>
      <c r="Q581" s="39">
        <v>44</v>
      </c>
      <c r="S581" s="34" t="s">
        <v>862</v>
      </c>
      <c r="T581" s="36">
        <v>5.0031319233827698E-2</v>
      </c>
      <c r="U581" s="37">
        <v>1.20625041313547E-2</v>
      </c>
      <c r="V581" s="37">
        <v>4.4931704866083499E-2</v>
      </c>
      <c r="W581" s="39">
        <v>55</v>
      </c>
      <c r="Y581" s="34" t="s">
        <v>898</v>
      </c>
      <c r="Z581" s="36">
        <v>3.6829871277563299E-2</v>
      </c>
      <c r="AA581" s="37">
        <v>0.122679299949481</v>
      </c>
      <c r="AB581" s="37">
        <v>0.116847668048674</v>
      </c>
      <c r="AC581" s="39">
        <v>66</v>
      </c>
      <c r="AE581" s="34" t="s">
        <v>864</v>
      </c>
      <c r="AF581" s="36">
        <v>0.19497323480705001</v>
      </c>
      <c r="AG581" s="37">
        <v>1.7502335534831302E-2</v>
      </c>
      <c r="AH581" s="37">
        <v>8.4056530387290204E-2</v>
      </c>
      <c r="AI581" s="39">
        <v>43</v>
      </c>
    </row>
    <row r="582" spans="1:35" x14ac:dyDescent="0.25">
      <c r="A582" s="34" t="s">
        <v>613</v>
      </c>
      <c r="B582" s="36">
        <v>0.113922763494572</v>
      </c>
      <c r="C582" s="37">
        <v>3.4731654115961699E-2</v>
      </c>
      <c r="D582" s="37">
        <v>0.17714165331505299</v>
      </c>
      <c r="E582" s="39">
        <v>18</v>
      </c>
      <c r="G582" s="34" t="s">
        <v>1189</v>
      </c>
      <c r="H582" s="36">
        <v>4.8525832799841503E-2</v>
      </c>
      <c r="I582" s="37">
        <v>3.7703879567274898E-3</v>
      </c>
      <c r="J582" s="37">
        <v>0.13554566329913201</v>
      </c>
      <c r="K582" s="39">
        <v>36</v>
      </c>
      <c r="M582" s="34" t="s">
        <v>1200</v>
      </c>
      <c r="N582" s="36">
        <v>0.12026269686376199</v>
      </c>
      <c r="O582" s="37">
        <v>3.5112952077052399E-3</v>
      </c>
      <c r="P582" s="37">
        <v>0.14060383195514101</v>
      </c>
      <c r="Q582" s="39">
        <v>71</v>
      </c>
      <c r="S582" s="34" t="s">
        <v>863</v>
      </c>
      <c r="T582" s="36">
        <v>0.13844453846101601</v>
      </c>
      <c r="U582" s="37">
        <v>1.0807407751258999E-2</v>
      </c>
      <c r="V582" s="37">
        <v>0.15435004376941699</v>
      </c>
      <c r="W582" s="39">
        <v>55</v>
      </c>
      <c r="Y582" s="34" t="s">
        <v>901</v>
      </c>
      <c r="Z582" s="36">
        <v>4.3787527516764402E-2</v>
      </c>
      <c r="AA582" s="37">
        <v>1.3669932750113601E-2</v>
      </c>
      <c r="AB582" s="37">
        <v>0.15609495996449299</v>
      </c>
      <c r="AC582" s="39">
        <v>5</v>
      </c>
      <c r="AE582" s="34" t="s">
        <v>1290</v>
      </c>
      <c r="AF582" s="36">
        <v>0.11867882626802601</v>
      </c>
      <c r="AG582" s="37">
        <v>8.6649331097988606E-3</v>
      </c>
      <c r="AH582" s="37">
        <v>0.12303007239085</v>
      </c>
      <c r="AI582" s="39">
        <v>8</v>
      </c>
    </row>
    <row r="583" spans="1:35" x14ac:dyDescent="0.25">
      <c r="A583" s="34" t="s">
        <v>614</v>
      </c>
      <c r="B583" s="36">
        <v>0.100067001659185</v>
      </c>
      <c r="C583" s="37">
        <v>9.9077104558866202E-3</v>
      </c>
      <c r="D583" s="37">
        <v>0.17671208048466999</v>
      </c>
      <c r="E583" s="39">
        <v>17</v>
      </c>
      <c r="G583" s="34" t="s">
        <v>597</v>
      </c>
      <c r="H583" s="36">
        <v>0.149047290294095</v>
      </c>
      <c r="I583" s="37">
        <v>1.4704676636310501E-2</v>
      </c>
      <c r="J583" s="37">
        <v>5.8481975539380497E-2</v>
      </c>
      <c r="K583" s="39">
        <v>63</v>
      </c>
      <c r="M583" s="34" t="s">
        <v>633</v>
      </c>
      <c r="N583" s="36">
        <v>6.5943060617995694E-2</v>
      </c>
      <c r="O583" s="37">
        <v>2.6230251666499699E-2</v>
      </c>
      <c r="P583" s="37">
        <v>0.26244744464223302</v>
      </c>
      <c r="Q583" s="39">
        <v>7</v>
      </c>
      <c r="S583" s="34" t="s">
        <v>864</v>
      </c>
      <c r="T583" s="36">
        <v>0.19497323480705001</v>
      </c>
      <c r="U583" s="37">
        <v>1.7502335534831302E-2</v>
      </c>
      <c r="V583" s="37">
        <v>8.4056530387290204E-2</v>
      </c>
      <c r="W583" s="39">
        <v>43</v>
      </c>
      <c r="Y583" s="34" t="s">
        <v>902</v>
      </c>
      <c r="Z583" s="36">
        <v>3.0735090137622399E-2</v>
      </c>
      <c r="AA583" s="37">
        <v>4.0596332660033103E-2</v>
      </c>
      <c r="AB583" s="37">
        <v>0.19830449639373601</v>
      </c>
      <c r="AC583" s="39">
        <v>8</v>
      </c>
      <c r="AE583" s="34" t="s">
        <v>867</v>
      </c>
      <c r="AF583" s="36">
        <v>6.0509112817107101E-2</v>
      </c>
      <c r="AG583" s="37">
        <v>1.27681964543465E-2</v>
      </c>
      <c r="AH583" s="37">
        <v>0.10424877699387</v>
      </c>
      <c r="AI583" s="39">
        <v>68</v>
      </c>
    </row>
    <row r="584" spans="1:35" x14ac:dyDescent="0.25">
      <c r="A584" s="34" t="s">
        <v>615</v>
      </c>
      <c r="B584" s="36">
        <v>0.111473294475298</v>
      </c>
      <c r="C584" s="37">
        <v>1.55032061852119E-2</v>
      </c>
      <c r="D584" s="37">
        <v>0.26138260095355198</v>
      </c>
      <c r="E584" s="39">
        <v>12</v>
      </c>
      <c r="G584" s="34" t="s">
        <v>599</v>
      </c>
      <c r="H584" s="36">
        <v>0.132993672746443</v>
      </c>
      <c r="I584" s="37">
        <v>1.8513178894687302E-2</v>
      </c>
      <c r="J584" s="37">
        <v>0.16084304497166199</v>
      </c>
      <c r="K584" s="39">
        <v>8</v>
      </c>
      <c r="M584" s="34" t="s">
        <v>1204</v>
      </c>
      <c r="N584" s="36">
        <v>9.9543838037417995E-2</v>
      </c>
      <c r="O584" s="37">
        <v>8.5718568565134306E-3</v>
      </c>
      <c r="P584" s="37">
        <v>0.26864660811676599</v>
      </c>
      <c r="Q584" s="39">
        <v>50</v>
      </c>
      <c r="S584" s="34" t="s">
        <v>866</v>
      </c>
      <c r="T584" s="36">
        <v>4.83968069247116E-2</v>
      </c>
      <c r="U584" s="37">
        <v>1.1083949103041699E-2</v>
      </c>
      <c r="V584" s="37">
        <v>4.0271355317407498E-2</v>
      </c>
      <c r="W584" s="39">
        <v>73</v>
      </c>
      <c r="Y584" s="34" t="s">
        <v>904</v>
      </c>
      <c r="Z584" s="36">
        <v>0.116150312993438</v>
      </c>
      <c r="AA584" s="37">
        <v>2.5073775255533001E-2</v>
      </c>
      <c r="AB584" s="37">
        <v>0.12847657872847801</v>
      </c>
      <c r="AC584" s="39">
        <v>19</v>
      </c>
      <c r="AE584" s="34" t="s">
        <v>869</v>
      </c>
      <c r="AF584" s="36">
        <v>9.0881659753127897E-2</v>
      </c>
      <c r="AG584" s="37">
        <v>1.1661944114832999E-2</v>
      </c>
      <c r="AH584" s="37">
        <v>0.17460793627809501</v>
      </c>
      <c r="AI584" s="39">
        <v>20</v>
      </c>
    </row>
    <row r="585" spans="1:35" x14ac:dyDescent="0.25">
      <c r="A585" s="34" t="s">
        <v>616</v>
      </c>
      <c r="B585" s="36">
        <v>9.1615768173552298E-2</v>
      </c>
      <c r="C585" s="37">
        <v>0.141032793828714</v>
      </c>
      <c r="D585" s="37">
        <v>4.7902875075856902E-2</v>
      </c>
      <c r="E585" s="39">
        <v>47</v>
      </c>
      <c r="G585" s="34" t="s">
        <v>1190</v>
      </c>
      <c r="H585" s="36">
        <v>9.7128725882381597E-2</v>
      </c>
      <c r="I585" s="37">
        <v>6.894321571586E-3</v>
      </c>
      <c r="J585" s="37">
        <v>7.2827391260615507E-2</v>
      </c>
      <c r="K585" s="39">
        <v>64</v>
      </c>
      <c r="M585" s="34" t="s">
        <v>1434</v>
      </c>
      <c r="N585" s="36">
        <v>7.6743037824674202E-3</v>
      </c>
      <c r="O585" s="37">
        <v>3.0526171774980801E-3</v>
      </c>
      <c r="P585" s="37">
        <v>9.4052298384511998E-2</v>
      </c>
      <c r="Q585" s="39">
        <v>37</v>
      </c>
      <c r="S585" s="34" t="s">
        <v>867</v>
      </c>
      <c r="T585" s="36">
        <v>6.0509112817107101E-2</v>
      </c>
      <c r="U585" s="37">
        <v>1.27681964543465E-2</v>
      </c>
      <c r="V585" s="37">
        <v>0.10424877699387</v>
      </c>
      <c r="W585" s="39">
        <v>68</v>
      </c>
      <c r="Y585" s="34" t="s">
        <v>905</v>
      </c>
      <c r="Z585" s="36">
        <v>0.47258067516094299</v>
      </c>
      <c r="AA585" s="37">
        <v>9.2915986741765502E-2</v>
      </c>
      <c r="AB585" s="37">
        <v>1.46365406491593</v>
      </c>
      <c r="AC585" s="39">
        <v>4</v>
      </c>
      <c r="AE585" s="34" t="s">
        <v>870</v>
      </c>
      <c r="AF585" s="36">
        <v>9.10112449128158E-2</v>
      </c>
      <c r="AG585" s="37">
        <v>2.1820214028863499E-2</v>
      </c>
      <c r="AH585" s="37">
        <v>0.12042801969165499</v>
      </c>
      <c r="AI585" s="39">
        <v>36</v>
      </c>
    </row>
    <row r="586" spans="1:35" x14ac:dyDescent="0.25">
      <c r="A586" s="34" t="s">
        <v>617</v>
      </c>
      <c r="B586" s="36">
        <v>5.3667727044411501E-2</v>
      </c>
      <c r="C586" s="37">
        <v>1.09600142179618E-2</v>
      </c>
      <c r="D586" s="37">
        <v>0.21329462537207999</v>
      </c>
      <c r="E586" s="39">
        <v>17</v>
      </c>
      <c r="G586" s="34" t="s">
        <v>602</v>
      </c>
      <c r="H586" s="36">
        <v>0.10124135657168799</v>
      </c>
      <c r="I586" s="37">
        <v>2.8972066443084199E-2</v>
      </c>
      <c r="J586" s="37">
        <v>5.6270960081078902E-2</v>
      </c>
      <c r="K586" s="39">
        <v>48</v>
      </c>
      <c r="M586" s="34" t="s">
        <v>1206</v>
      </c>
      <c r="N586" s="36">
        <v>4.7953254489707997E-2</v>
      </c>
      <c r="O586" s="37">
        <v>4.0626375135643803E-3</v>
      </c>
      <c r="P586" s="37">
        <v>0.14827854419894099</v>
      </c>
      <c r="Q586" s="39">
        <v>28</v>
      </c>
      <c r="S586" s="34" t="s">
        <v>868</v>
      </c>
      <c r="T586" s="36">
        <v>6.2720666965030203E-2</v>
      </c>
      <c r="U586" s="37">
        <v>2.2816928662085401E-2</v>
      </c>
      <c r="V586" s="37">
        <v>4.9889382081522701E-2</v>
      </c>
      <c r="W586" s="39">
        <v>13</v>
      </c>
      <c r="Y586" s="34" t="s">
        <v>907</v>
      </c>
      <c r="Z586" s="36">
        <v>5.5008337562009797E-2</v>
      </c>
      <c r="AA586" s="37">
        <v>1.1689807163070901E-2</v>
      </c>
      <c r="AB586" s="37">
        <v>7.9526074374722699E-2</v>
      </c>
      <c r="AC586" s="39">
        <v>38</v>
      </c>
      <c r="AE586" s="34" t="s">
        <v>871</v>
      </c>
      <c r="AF586" s="36">
        <v>4.5047974555872901E-2</v>
      </c>
      <c r="AG586" s="37">
        <v>3.8897780738987302E-2</v>
      </c>
      <c r="AH586" s="37">
        <v>8.94520017660803E-2</v>
      </c>
      <c r="AI586" s="39">
        <v>55</v>
      </c>
    </row>
    <row r="587" spans="1:35" x14ac:dyDescent="0.25">
      <c r="A587" s="34" t="s">
        <v>618</v>
      </c>
      <c r="B587" s="36">
        <v>9.5125623841054704E-2</v>
      </c>
      <c r="C587" s="37">
        <v>3.3621624214270701E-2</v>
      </c>
      <c r="D587" s="37">
        <v>0.117653604112937</v>
      </c>
      <c r="E587" s="39">
        <v>74</v>
      </c>
      <c r="G587" s="34" t="s">
        <v>603</v>
      </c>
      <c r="H587" s="36">
        <v>8.3579394169626703E-2</v>
      </c>
      <c r="I587" s="37">
        <v>1.21506434395085E-2</v>
      </c>
      <c r="J587" s="37">
        <v>0.79987294304649004</v>
      </c>
      <c r="K587" s="39">
        <v>3</v>
      </c>
      <c r="M587" s="34" t="s">
        <v>639</v>
      </c>
      <c r="N587" s="36">
        <v>1.83982282283928E-2</v>
      </c>
      <c r="O587" s="37">
        <v>6.3229822068257405E-2</v>
      </c>
      <c r="P587" s="37">
        <v>9.1364052708860305E-2</v>
      </c>
      <c r="Q587" s="39">
        <v>45</v>
      </c>
      <c r="S587" s="34" t="s">
        <v>869</v>
      </c>
      <c r="T587" s="36">
        <v>9.0881659753127897E-2</v>
      </c>
      <c r="U587" s="37">
        <v>1.1661944114832999E-2</v>
      </c>
      <c r="V587" s="37">
        <v>0.17460793627809501</v>
      </c>
      <c r="W587" s="39">
        <v>20</v>
      </c>
      <c r="Y587" s="34" t="s">
        <v>909</v>
      </c>
      <c r="Z587" s="36">
        <v>0.65707870844519001</v>
      </c>
      <c r="AA587" s="37">
        <v>2.1392012380019601E-2</v>
      </c>
      <c r="AB587" s="37">
        <v>0.92413759539171403</v>
      </c>
      <c r="AC587" s="39">
        <v>19</v>
      </c>
      <c r="AE587" s="34" t="s">
        <v>872</v>
      </c>
      <c r="AF587" s="36">
        <v>5.6209493980636203E-2</v>
      </c>
      <c r="AG587" s="37">
        <v>1.53733374791342E-2</v>
      </c>
      <c r="AH587" s="37">
        <v>8.2429717157031193E-2</v>
      </c>
      <c r="AI587" s="39">
        <v>78</v>
      </c>
    </row>
    <row r="588" spans="1:35" x14ac:dyDescent="0.25">
      <c r="A588" s="34" t="s">
        <v>619</v>
      </c>
      <c r="B588" s="36">
        <v>2.9466533475508899E-2</v>
      </c>
      <c r="C588" s="37">
        <v>8.9842386706677508E-3</v>
      </c>
      <c r="D588" s="37">
        <v>0.15925068842912499</v>
      </c>
      <c r="E588" s="39">
        <v>22</v>
      </c>
      <c r="G588" s="34" t="s">
        <v>604</v>
      </c>
      <c r="H588" s="36">
        <v>0.211835674057093</v>
      </c>
      <c r="I588" s="37">
        <v>4.6652050880609697E-2</v>
      </c>
      <c r="J588" s="37">
        <v>0.52059720544752397</v>
      </c>
      <c r="K588" s="39">
        <v>11</v>
      </c>
      <c r="M588" s="34" t="s">
        <v>640</v>
      </c>
      <c r="N588" s="36">
        <v>5.2097104149317799E-2</v>
      </c>
      <c r="O588" s="37">
        <v>1.8786401391537599E-2</v>
      </c>
      <c r="P588" s="37">
        <v>0.10063784592993399</v>
      </c>
      <c r="Q588" s="39">
        <v>10</v>
      </c>
      <c r="S588" s="34" t="s">
        <v>870</v>
      </c>
      <c r="T588" s="36">
        <v>9.10112449128158E-2</v>
      </c>
      <c r="U588" s="37">
        <v>2.1820214028863499E-2</v>
      </c>
      <c r="V588" s="37">
        <v>0.12042801969165499</v>
      </c>
      <c r="W588" s="39">
        <v>36</v>
      </c>
      <c r="Y588" s="34" t="s">
        <v>910</v>
      </c>
      <c r="Z588" s="36">
        <v>0.18729314112566101</v>
      </c>
      <c r="AA588" s="37">
        <v>7.4064112163193099E-2</v>
      </c>
      <c r="AB588" s="37">
        <v>0.23080172866729001</v>
      </c>
      <c r="AC588" s="39">
        <v>5</v>
      </c>
      <c r="AE588" s="34" t="s">
        <v>873</v>
      </c>
      <c r="AF588" s="36">
        <v>0.21976298326575699</v>
      </c>
      <c r="AG588" s="37">
        <v>1.6743025424448402E-2</v>
      </c>
      <c r="AH588" s="37">
        <v>9.4096304277084403E-2</v>
      </c>
      <c r="AI588" s="39">
        <v>64</v>
      </c>
    </row>
    <row r="589" spans="1:35" x14ac:dyDescent="0.25">
      <c r="A589" s="34" t="s">
        <v>620</v>
      </c>
      <c r="B589" s="36">
        <v>0.123008981872068</v>
      </c>
      <c r="C589" s="37">
        <v>1.26837839169563E-2</v>
      </c>
      <c r="D589" s="37">
        <v>4.5307117377340597E-2</v>
      </c>
      <c r="E589" s="39">
        <v>62</v>
      </c>
      <c r="G589" s="34" t="s">
        <v>1191</v>
      </c>
      <c r="H589" s="36">
        <v>5.8172550574904502E-2</v>
      </c>
      <c r="I589" s="37">
        <v>7.4493315526653198E-3</v>
      </c>
      <c r="J589" s="37">
        <v>7.5041398179890903E-2</v>
      </c>
      <c r="K589" s="39">
        <v>17</v>
      </c>
      <c r="M589" s="34" t="s">
        <v>642</v>
      </c>
      <c r="N589" s="36">
        <v>2.90935579982546E-2</v>
      </c>
      <c r="O589" s="37">
        <v>1.15725800564353E-2</v>
      </c>
      <c r="P589" s="37">
        <v>9.0136037109923905E-2</v>
      </c>
      <c r="Q589" s="39">
        <v>21</v>
      </c>
      <c r="S589" s="34" t="s">
        <v>871</v>
      </c>
      <c r="T589" s="36">
        <v>4.5047974555872901E-2</v>
      </c>
      <c r="U589" s="37">
        <v>3.8897780738987302E-2</v>
      </c>
      <c r="V589" s="37">
        <v>8.94520017660803E-2</v>
      </c>
      <c r="W589" s="39">
        <v>55</v>
      </c>
      <c r="Y589" s="34" t="s">
        <v>911</v>
      </c>
      <c r="Z589" s="36">
        <v>8.4159355377095998E-2</v>
      </c>
      <c r="AA589" s="37">
        <v>1.21324727487043E-2</v>
      </c>
      <c r="AB589" s="37">
        <v>9.7771773735131601E-2</v>
      </c>
      <c r="AC589" s="39">
        <v>21</v>
      </c>
      <c r="AE589" s="34" t="s">
        <v>1294</v>
      </c>
      <c r="AF589" s="36">
        <v>4.4494910967898302E-2</v>
      </c>
      <c r="AG589" s="37">
        <v>6.27659809216602E-3</v>
      </c>
      <c r="AH589" s="37">
        <v>0.19069531376813201</v>
      </c>
      <c r="AI589" s="39">
        <v>9</v>
      </c>
    </row>
    <row r="590" spans="1:35" x14ac:dyDescent="0.25">
      <c r="A590" s="34" t="s">
        <v>621</v>
      </c>
      <c r="B590" s="36">
        <v>0.117505108398563</v>
      </c>
      <c r="C590" s="37">
        <v>1.8977235484557899E-2</v>
      </c>
      <c r="D590" s="37">
        <v>5.3692060464673001E-2</v>
      </c>
      <c r="E590" s="39">
        <v>57</v>
      </c>
      <c r="G590" s="34" t="s">
        <v>606</v>
      </c>
      <c r="H590" s="36">
        <v>7.0282301759545196E-2</v>
      </c>
      <c r="I590" s="37">
        <v>1.9142019548468201E-2</v>
      </c>
      <c r="J590" s="37">
        <v>2.8121158169024E-2</v>
      </c>
      <c r="K590" s="39">
        <v>68</v>
      </c>
      <c r="M590" s="34" t="s">
        <v>643</v>
      </c>
      <c r="N590" s="36">
        <v>5.9228442208346499E-2</v>
      </c>
      <c r="O590" s="37">
        <v>2.3559369710475501E-2</v>
      </c>
      <c r="P590" s="37">
        <v>0.14696224319142401</v>
      </c>
      <c r="Q590" s="39">
        <v>26</v>
      </c>
      <c r="S590" s="34" t="s">
        <v>872</v>
      </c>
      <c r="T590" s="36">
        <v>5.6209493980636203E-2</v>
      </c>
      <c r="U590" s="37">
        <v>1.53733374791342E-2</v>
      </c>
      <c r="V590" s="37">
        <v>8.2429717157031193E-2</v>
      </c>
      <c r="W590" s="39">
        <v>78</v>
      </c>
      <c r="Y590" s="34" t="s">
        <v>912</v>
      </c>
      <c r="Z590" s="36">
        <v>2.71526344387528E-2</v>
      </c>
      <c r="AA590" s="37">
        <v>1.2442009178432901E-2</v>
      </c>
      <c r="AB590" s="37">
        <v>0.20609677259595</v>
      </c>
      <c r="AC590" s="39">
        <v>33</v>
      </c>
      <c r="AE590" s="34" t="s">
        <v>1296</v>
      </c>
      <c r="AF590" s="36">
        <v>0.14622426112043699</v>
      </c>
      <c r="AG590" s="37">
        <v>7.5273652672761303E-3</v>
      </c>
      <c r="AH590" s="37">
        <v>0.33280670806854401</v>
      </c>
      <c r="AI590" s="39">
        <v>39</v>
      </c>
    </row>
    <row r="591" spans="1:35" x14ac:dyDescent="0.25">
      <c r="A591" s="34" t="s">
        <v>622</v>
      </c>
      <c r="B591" s="36">
        <v>0.142135424785508</v>
      </c>
      <c r="C591" s="37">
        <v>2.4081380599757101E-2</v>
      </c>
      <c r="D591" s="37">
        <v>7.7152201869256906E-2</v>
      </c>
      <c r="E591" s="39">
        <v>43</v>
      </c>
      <c r="G591" s="34" t="s">
        <v>608</v>
      </c>
      <c r="H591" s="36">
        <v>0.21298135831177001</v>
      </c>
      <c r="I591" s="37">
        <v>3.3995089059544299E-2</v>
      </c>
      <c r="J591" s="37">
        <v>8.4709336699057905E-2</v>
      </c>
      <c r="K591" s="39">
        <v>57</v>
      </c>
      <c r="M591" s="34" t="s">
        <v>645</v>
      </c>
      <c r="N591" s="36">
        <v>4.2480834628882601E-2</v>
      </c>
      <c r="O591" s="37">
        <v>6.1372116820003902E-2</v>
      </c>
      <c r="P591" s="37">
        <v>0.19127306848860701</v>
      </c>
      <c r="Q591" s="39">
        <v>47</v>
      </c>
      <c r="S591" s="34" t="s">
        <v>873</v>
      </c>
      <c r="T591" s="36">
        <v>0.21976298326575699</v>
      </c>
      <c r="U591" s="37">
        <v>1.6743025424448402E-2</v>
      </c>
      <c r="V591" s="37">
        <v>9.4096304277084403E-2</v>
      </c>
      <c r="W591" s="39">
        <v>64</v>
      </c>
      <c r="Y591" s="34" t="s">
        <v>913</v>
      </c>
      <c r="Z591" s="36">
        <v>3.6686735099835797E-2</v>
      </c>
      <c r="AA591" s="37">
        <v>1.45929273751102E-2</v>
      </c>
      <c r="AB591" s="37">
        <v>0.12923425226884999</v>
      </c>
      <c r="AC591" s="39">
        <v>62</v>
      </c>
      <c r="AE591" s="34" t="s">
        <v>877</v>
      </c>
      <c r="AF591" s="36">
        <v>0.28243229304369399</v>
      </c>
      <c r="AG591" s="37">
        <v>7.3528037526066695E-2</v>
      </c>
      <c r="AH591" s="37">
        <v>0.703881087634604</v>
      </c>
      <c r="AI591" s="39">
        <v>3</v>
      </c>
    </row>
    <row r="592" spans="1:35" x14ac:dyDescent="0.25">
      <c r="A592" s="34" t="s">
        <v>623</v>
      </c>
      <c r="B592" s="36">
        <v>6.8138105028513196E-2</v>
      </c>
      <c r="C592" s="37">
        <v>1.0905894412187801E-2</v>
      </c>
      <c r="D592" s="37">
        <v>8.6320782196315393E-2</v>
      </c>
      <c r="E592" s="39">
        <v>29</v>
      </c>
      <c r="G592" s="34" t="s">
        <v>1192</v>
      </c>
      <c r="H592" s="36">
        <v>8.8300290940420204E-2</v>
      </c>
      <c r="I592" s="37">
        <v>6.8762343630770096E-3</v>
      </c>
      <c r="J592" s="37">
        <v>0.21944053316446799</v>
      </c>
      <c r="K592" s="39">
        <v>12</v>
      </c>
      <c r="M592" s="34" t="s">
        <v>1209</v>
      </c>
      <c r="N592" s="36">
        <v>5.2739775957635099E-2</v>
      </c>
      <c r="O592" s="37">
        <v>4.8521674988571302E-3</v>
      </c>
      <c r="P592" s="37">
        <v>8.2104217690184805E-2</v>
      </c>
      <c r="Q592" s="39">
        <v>53</v>
      </c>
      <c r="S592" s="34" t="s">
        <v>876</v>
      </c>
      <c r="T592" s="36">
        <v>0.49675215762392899</v>
      </c>
      <c r="U592" s="37">
        <v>4.2155770021248699E-2</v>
      </c>
      <c r="V592" s="37">
        <v>5.85520858267407E-2</v>
      </c>
      <c r="W592" s="39">
        <v>39</v>
      </c>
      <c r="Y592" s="34" t="s">
        <v>914</v>
      </c>
      <c r="Z592" s="36">
        <v>6.2286912848988699E-2</v>
      </c>
      <c r="AA592" s="37">
        <v>5.1021714232469297E-2</v>
      </c>
      <c r="AB592" s="37">
        <v>0.17949246159480001</v>
      </c>
      <c r="AC592" s="39">
        <v>47</v>
      </c>
      <c r="AE592" s="34" t="s">
        <v>1299</v>
      </c>
      <c r="AF592" s="36">
        <v>0.16713558062887099</v>
      </c>
      <c r="AG592" s="37">
        <v>8.1343415884634809E-3</v>
      </c>
      <c r="AH592" s="37">
        <v>8.4685202769533993E-2</v>
      </c>
      <c r="AI592" s="39">
        <v>24</v>
      </c>
    </row>
    <row r="593" spans="1:35" x14ac:dyDescent="0.25">
      <c r="A593" s="34" t="s">
        <v>624</v>
      </c>
      <c r="B593" s="36">
        <v>9.0567992205283707E-2</v>
      </c>
      <c r="C593" s="37">
        <v>2.1055861081512899E-2</v>
      </c>
      <c r="D593" s="37">
        <v>0.23111384542940999</v>
      </c>
      <c r="E593" s="39">
        <v>16</v>
      </c>
      <c r="G593" s="34" t="s">
        <v>609</v>
      </c>
      <c r="H593" s="36">
        <v>1.17465596091174</v>
      </c>
      <c r="I593" s="37">
        <v>4.3495396581204403E-2</v>
      </c>
      <c r="J593" s="37">
        <v>0.26357023614852398</v>
      </c>
      <c r="K593" s="39">
        <v>25</v>
      </c>
      <c r="M593" s="34" t="s">
        <v>1211</v>
      </c>
      <c r="N593" s="36">
        <v>6.3667265179205207E-2</v>
      </c>
      <c r="O593" s="37">
        <v>3.6764864027176401E-3</v>
      </c>
      <c r="P593" s="37">
        <v>0.15282266031157801</v>
      </c>
      <c r="Q593" s="39">
        <v>59</v>
      </c>
      <c r="S593" s="34" t="s">
        <v>877</v>
      </c>
      <c r="T593" s="36">
        <v>0.28243229304369399</v>
      </c>
      <c r="U593" s="37">
        <v>7.3528037526066695E-2</v>
      </c>
      <c r="V593" s="37">
        <v>0.703881087634604</v>
      </c>
      <c r="W593" s="39">
        <v>3</v>
      </c>
      <c r="Y593" s="34" t="s">
        <v>918</v>
      </c>
      <c r="Z593" s="36">
        <v>8.9486495342478798E-3</v>
      </c>
      <c r="AA593" s="37">
        <v>1.32528361588583E-2</v>
      </c>
      <c r="AB593" s="37">
        <v>0.130500690339795</v>
      </c>
      <c r="AC593" s="39">
        <v>18</v>
      </c>
      <c r="AE593" s="34" t="s">
        <v>1300</v>
      </c>
      <c r="AF593" s="36">
        <v>6.5176615325404599E-2</v>
      </c>
      <c r="AG593" s="37">
        <v>7.1733515951087996E-3</v>
      </c>
      <c r="AH593" s="37">
        <v>8.7134231571141002E-2</v>
      </c>
      <c r="AI593" s="39">
        <v>77</v>
      </c>
    </row>
    <row r="594" spans="1:35" x14ac:dyDescent="0.25">
      <c r="A594" s="34" t="s">
        <v>625</v>
      </c>
      <c r="B594" s="36">
        <v>8.46567656564815E-3</v>
      </c>
      <c r="C594" s="37">
        <v>1.0074439188080099E-2</v>
      </c>
      <c r="D594" s="37">
        <v>1.50207856227276E-2</v>
      </c>
      <c r="E594" s="39">
        <v>44</v>
      </c>
      <c r="G594" s="34" t="s">
        <v>613</v>
      </c>
      <c r="H594" s="36">
        <v>0.113922763494572</v>
      </c>
      <c r="I594" s="37">
        <v>3.4731654115961699E-2</v>
      </c>
      <c r="J594" s="37">
        <v>0.17714165331505299</v>
      </c>
      <c r="K594" s="39">
        <v>18</v>
      </c>
      <c r="M594" s="34" t="s">
        <v>646</v>
      </c>
      <c r="N594" s="36">
        <v>0.10766109445583601</v>
      </c>
      <c r="O594" s="37">
        <v>7.0603591210866803E-2</v>
      </c>
      <c r="P594" s="37">
        <v>0.41628074361869</v>
      </c>
      <c r="Q594" s="39">
        <v>7</v>
      </c>
      <c r="S594" s="34" t="s">
        <v>878</v>
      </c>
      <c r="T594" s="36">
        <v>0.374550452335077</v>
      </c>
      <c r="U594" s="37">
        <v>1.42440416594186E-2</v>
      </c>
      <c r="V594" s="37">
        <v>5.6858581161550202E-2</v>
      </c>
      <c r="W594" s="39">
        <v>36</v>
      </c>
      <c r="Y594" s="34" t="s">
        <v>919</v>
      </c>
      <c r="Z594" s="36">
        <v>7.5757573721080301E-2</v>
      </c>
      <c r="AA594" s="37">
        <v>4.1089096725896897E-2</v>
      </c>
      <c r="AB594" s="37">
        <v>0.11742276212713799</v>
      </c>
      <c r="AC594" s="39">
        <v>14</v>
      </c>
      <c r="AE594" s="34" t="s">
        <v>1301</v>
      </c>
      <c r="AF594" s="36">
        <v>9.35132063458506E-2</v>
      </c>
      <c r="AG594" s="37">
        <v>3.0153369244542401E-3</v>
      </c>
      <c r="AH594" s="37">
        <v>8.0731503271878197E-2</v>
      </c>
      <c r="AI594" s="39">
        <v>22</v>
      </c>
    </row>
    <row r="595" spans="1:35" x14ac:dyDescent="0.25">
      <c r="A595" s="34" t="s">
        <v>626</v>
      </c>
      <c r="B595" s="36">
        <v>0.134843971366016</v>
      </c>
      <c r="C595" s="37">
        <v>1.57090461610788E-2</v>
      </c>
      <c r="D595" s="37">
        <v>0.34342504021571102</v>
      </c>
      <c r="E595" s="39">
        <v>18</v>
      </c>
      <c r="G595" s="34" t="s">
        <v>614</v>
      </c>
      <c r="H595" s="36">
        <v>0.100067001659185</v>
      </c>
      <c r="I595" s="37">
        <v>9.9077104558866202E-3</v>
      </c>
      <c r="J595" s="37">
        <v>0.17671208048466999</v>
      </c>
      <c r="K595" s="39">
        <v>17</v>
      </c>
      <c r="M595" s="34" t="s">
        <v>647</v>
      </c>
      <c r="N595" s="36">
        <v>7.0019984347695394E-2</v>
      </c>
      <c r="O595" s="37">
        <v>9.8091657849045093E-3</v>
      </c>
      <c r="P595" s="37">
        <v>9.9288934986250604E-2</v>
      </c>
      <c r="Q595" s="39">
        <v>11</v>
      </c>
      <c r="S595" s="34" t="s">
        <v>879</v>
      </c>
      <c r="T595" s="36">
        <v>0.20958876088637701</v>
      </c>
      <c r="U595" s="37">
        <v>4.3703074330916497E-2</v>
      </c>
      <c r="V595" s="37">
        <v>0.53057604016938698</v>
      </c>
      <c r="W595" s="39">
        <v>7</v>
      </c>
      <c r="Y595" s="34" t="s">
        <v>921</v>
      </c>
      <c r="Z595" s="36">
        <v>1.1620924621216101E-2</v>
      </c>
      <c r="AA595" s="37">
        <v>1.08578345254614E-2</v>
      </c>
      <c r="AB595" s="37">
        <v>9.2952412095157796E-2</v>
      </c>
      <c r="AC595" s="39">
        <v>19</v>
      </c>
      <c r="AE595" s="34" t="s">
        <v>879</v>
      </c>
      <c r="AF595" s="36">
        <v>0.20958876088637701</v>
      </c>
      <c r="AG595" s="37">
        <v>4.3703074330916497E-2</v>
      </c>
      <c r="AH595" s="37">
        <v>0.53057604016938698</v>
      </c>
      <c r="AI595" s="39">
        <v>7</v>
      </c>
    </row>
    <row r="596" spans="1:35" x14ac:dyDescent="0.25">
      <c r="A596" s="34" t="s">
        <v>627</v>
      </c>
      <c r="B596" s="36">
        <v>0.12949677569766399</v>
      </c>
      <c r="C596" s="37">
        <v>1.85610622636837E-2</v>
      </c>
      <c r="D596" s="37">
        <v>0.132433891429863</v>
      </c>
      <c r="E596" s="39">
        <v>41</v>
      </c>
      <c r="G596" s="34" t="s">
        <v>1193</v>
      </c>
      <c r="H596" s="36">
        <v>0.27436025512376599</v>
      </c>
      <c r="I596" s="37">
        <v>4.0270459893558498E-3</v>
      </c>
      <c r="J596" s="37">
        <v>8.4611232448800797E-2</v>
      </c>
      <c r="K596" s="39">
        <v>29</v>
      </c>
      <c r="M596" s="34" t="s">
        <v>1435</v>
      </c>
      <c r="N596" s="36">
        <v>2.3198622974472401E-2</v>
      </c>
      <c r="O596" s="37">
        <v>6.1572863410486898E-3</v>
      </c>
      <c r="P596" s="37">
        <v>0.16210807411936401</v>
      </c>
      <c r="Q596" s="39">
        <v>41</v>
      </c>
      <c r="S596" s="34" t="s">
        <v>880</v>
      </c>
      <c r="T596" s="36">
        <v>4.6846193155601901E-2</v>
      </c>
      <c r="U596" s="37">
        <v>1.98659182685825E-2</v>
      </c>
      <c r="V596" s="37">
        <v>9.6652161513398394E-2</v>
      </c>
      <c r="W596" s="39">
        <v>6</v>
      </c>
      <c r="Y596" s="34" t="s">
        <v>922</v>
      </c>
      <c r="Z596" s="36">
        <v>8.3076006740795197E-2</v>
      </c>
      <c r="AA596" s="37">
        <v>9.7977731781007608E-3</v>
      </c>
      <c r="AB596" s="37">
        <v>0.24367191355623299</v>
      </c>
      <c r="AC596" s="39">
        <v>9</v>
      </c>
      <c r="AE596" s="34" t="s">
        <v>880</v>
      </c>
      <c r="AF596" s="36">
        <v>4.6846193155601901E-2</v>
      </c>
      <c r="AG596" s="37">
        <v>1.98659182685825E-2</v>
      </c>
      <c r="AH596" s="37">
        <v>9.6652161513398394E-2</v>
      </c>
      <c r="AI596" s="39">
        <v>6</v>
      </c>
    </row>
    <row r="597" spans="1:35" x14ac:dyDescent="0.25">
      <c r="A597" s="34" t="s">
        <v>628</v>
      </c>
      <c r="B597" s="36">
        <v>3.3929662875401598E-2</v>
      </c>
      <c r="C597" s="37">
        <v>1.5517730508010801E-2</v>
      </c>
      <c r="D597" s="37">
        <v>0.18212268628164699</v>
      </c>
      <c r="E597" s="39">
        <v>9</v>
      </c>
      <c r="G597" s="34" t="s">
        <v>1194</v>
      </c>
      <c r="H597" s="36">
        <v>8.1425265729824503E-2</v>
      </c>
      <c r="I597" s="37">
        <v>2.0750258497535998E-3</v>
      </c>
      <c r="J597" s="37">
        <v>0.12598504509931199</v>
      </c>
      <c r="K597" s="39">
        <v>80</v>
      </c>
      <c r="M597" s="34" t="s">
        <v>650</v>
      </c>
      <c r="N597" s="36">
        <v>9.5518429246284703E-2</v>
      </c>
      <c r="O597" s="37">
        <v>1.45583936282562E-2</v>
      </c>
      <c r="P597" s="37">
        <v>0.52702744752062003</v>
      </c>
      <c r="Q597" s="39">
        <v>34</v>
      </c>
      <c r="S597" s="34" t="s">
        <v>883</v>
      </c>
      <c r="T597" s="36">
        <v>8.7467674329023304E-2</v>
      </c>
      <c r="U597" s="37">
        <v>1.5862017096443401E-2</v>
      </c>
      <c r="V597" s="37">
        <v>0.17354005246485699</v>
      </c>
      <c r="W597" s="39">
        <v>8</v>
      </c>
      <c r="Y597" s="34" t="s">
        <v>923</v>
      </c>
      <c r="Z597" s="36">
        <v>7.2843764834793906E-2</v>
      </c>
      <c r="AA597" s="37">
        <v>1.60850856130728E-2</v>
      </c>
      <c r="AB597" s="37">
        <v>0.15621062251273701</v>
      </c>
      <c r="AC597" s="39">
        <v>42</v>
      </c>
      <c r="AE597" s="34" t="s">
        <v>883</v>
      </c>
      <c r="AF597" s="36">
        <v>8.7467674329023304E-2</v>
      </c>
      <c r="AG597" s="37">
        <v>1.5862017096443401E-2</v>
      </c>
      <c r="AH597" s="37">
        <v>0.17354005246485699</v>
      </c>
      <c r="AI597" s="39">
        <v>8</v>
      </c>
    </row>
    <row r="598" spans="1:35" x14ac:dyDescent="0.25">
      <c r="A598" s="34" t="s">
        <v>629</v>
      </c>
      <c r="B598" s="36">
        <v>2.1061860362088802E-2</v>
      </c>
      <c r="C598" s="37">
        <v>1.19014567214515E-2</v>
      </c>
      <c r="D598" s="37">
        <v>0.19001694860761201</v>
      </c>
      <c r="E598" s="39">
        <v>11</v>
      </c>
      <c r="G598" s="34" t="s">
        <v>1195</v>
      </c>
      <c r="H598" s="36">
        <v>3.9468075120130598E-2</v>
      </c>
      <c r="I598" s="37">
        <v>2.0047581832479699E-3</v>
      </c>
      <c r="J598" s="37">
        <v>0.17327884313895101</v>
      </c>
      <c r="K598" s="39">
        <v>70</v>
      </c>
      <c r="M598" s="34" t="s">
        <v>1436</v>
      </c>
      <c r="N598" s="36">
        <v>1.96211263348436E-2</v>
      </c>
      <c r="O598" s="37">
        <v>7.8047193581833804E-3</v>
      </c>
      <c r="P598" s="37">
        <v>0.27623721867457701</v>
      </c>
      <c r="Q598" s="39">
        <v>40</v>
      </c>
      <c r="S598" s="34" t="s">
        <v>884</v>
      </c>
      <c r="T598" s="36">
        <v>7.3510906298850098E-2</v>
      </c>
      <c r="U598" s="37">
        <v>8.7927109336491307E-3</v>
      </c>
      <c r="V598" s="37">
        <v>6.0222739859376297E-2</v>
      </c>
      <c r="W598" s="39">
        <v>69</v>
      </c>
      <c r="Y598" s="34" t="s">
        <v>924</v>
      </c>
      <c r="Z598" s="36">
        <v>0.13210243907736799</v>
      </c>
      <c r="AA598" s="37">
        <v>0.11562634429818</v>
      </c>
      <c r="AB598" s="37">
        <v>0.101636583735658</v>
      </c>
      <c r="AC598" s="39">
        <v>26</v>
      </c>
      <c r="AE598" s="34" t="s">
        <v>885</v>
      </c>
      <c r="AF598" s="36">
        <v>7.0257444016775597E-2</v>
      </c>
      <c r="AG598" s="37">
        <v>1.0196586090115299E-2</v>
      </c>
      <c r="AH598" s="37">
        <v>0.34744761075882502</v>
      </c>
      <c r="AI598" s="39">
        <v>7</v>
      </c>
    </row>
    <row r="599" spans="1:35" x14ac:dyDescent="0.25">
      <c r="A599" s="34" t="s">
        <v>630</v>
      </c>
      <c r="B599" s="36">
        <v>2.1546485031955501E-2</v>
      </c>
      <c r="C599" s="37">
        <v>3.8856570744769302E-2</v>
      </c>
      <c r="D599" s="37">
        <v>9.5897521973332803E-2</v>
      </c>
      <c r="E599" s="39">
        <v>44</v>
      </c>
      <c r="G599" s="34" t="s">
        <v>615</v>
      </c>
      <c r="H599" s="36">
        <v>0.111473294475298</v>
      </c>
      <c r="I599" s="37">
        <v>1.55032061852119E-2</v>
      </c>
      <c r="J599" s="37">
        <v>0.26138260095355198</v>
      </c>
      <c r="K599" s="39">
        <v>12</v>
      </c>
      <c r="M599" s="34" t="s">
        <v>1437</v>
      </c>
      <c r="N599" s="36">
        <v>1.97158906500438E-2</v>
      </c>
      <c r="O599" s="37">
        <v>7.8424138754443293E-3</v>
      </c>
      <c r="P599" s="37">
        <v>7.7855580652284401E-2</v>
      </c>
      <c r="Q599" s="39">
        <v>62</v>
      </c>
      <c r="S599" s="34" t="s">
        <v>885</v>
      </c>
      <c r="T599" s="36">
        <v>7.0257444016775597E-2</v>
      </c>
      <c r="U599" s="37">
        <v>1.0196586090115299E-2</v>
      </c>
      <c r="V599" s="37">
        <v>0.34744761075882502</v>
      </c>
      <c r="W599" s="39">
        <v>7</v>
      </c>
      <c r="Y599" s="34" t="s">
        <v>925</v>
      </c>
      <c r="Z599" s="36">
        <v>3.0996042824819901E-2</v>
      </c>
      <c r="AA599" s="37">
        <v>1.2329333766754999E-2</v>
      </c>
      <c r="AB599" s="37">
        <v>0.11704711947504901</v>
      </c>
      <c r="AC599" s="39">
        <v>23</v>
      </c>
      <c r="AE599" s="34" t="s">
        <v>886</v>
      </c>
      <c r="AF599" s="36">
        <v>8.4348005645046895E-2</v>
      </c>
      <c r="AG599" s="37">
        <v>1.1259434667974799E-2</v>
      </c>
      <c r="AH599" s="37">
        <v>0.112875706775643</v>
      </c>
      <c r="AI599" s="39">
        <v>9</v>
      </c>
    </row>
    <row r="600" spans="1:35" x14ac:dyDescent="0.25">
      <c r="A600" s="34" t="s">
        <v>631</v>
      </c>
      <c r="B600" s="36">
        <v>8.6056841709948994E-3</v>
      </c>
      <c r="C600" s="37">
        <v>1.33159960510032E-2</v>
      </c>
      <c r="D600" s="37">
        <v>4.3337465628862697E-2</v>
      </c>
      <c r="E600" s="39">
        <v>80</v>
      </c>
      <c r="G600" s="34" t="s">
        <v>616</v>
      </c>
      <c r="H600" s="36">
        <v>9.1615768173552298E-2</v>
      </c>
      <c r="I600" s="37">
        <v>0.141032793828714</v>
      </c>
      <c r="J600" s="37">
        <v>4.7902875075856902E-2</v>
      </c>
      <c r="K600" s="39">
        <v>47</v>
      </c>
      <c r="M600" s="34" t="s">
        <v>653</v>
      </c>
      <c r="N600" s="36">
        <v>5.8583740293222997E-2</v>
      </c>
      <c r="O600" s="37">
        <v>4.6077652228913898E-2</v>
      </c>
      <c r="P600" s="37">
        <v>8.7337662354031106E-2</v>
      </c>
      <c r="Q600" s="39">
        <v>80</v>
      </c>
      <c r="S600" s="34" t="s">
        <v>886</v>
      </c>
      <c r="T600" s="36">
        <v>8.4348005645046895E-2</v>
      </c>
      <c r="U600" s="37">
        <v>1.1259434667974799E-2</v>
      </c>
      <c r="V600" s="37">
        <v>0.112875706775643</v>
      </c>
      <c r="W600" s="39">
        <v>9</v>
      </c>
      <c r="Y600" s="34" t="s">
        <v>926</v>
      </c>
      <c r="Z600" s="36">
        <v>3.5656049932913103E-2</v>
      </c>
      <c r="AA600" s="37">
        <v>1.41829504789221E-2</v>
      </c>
      <c r="AB600" s="37">
        <v>0.33971397488528798</v>
      </c>
      <c r="AC600" s="39">
        <v>34</v>
      </c>
      <c r="AE600" s="34" t="s">
        <v>887</v>
      </c>
      <c r="AF600" s="36">
        <v>4.6312126426967602E-2</v>
      </c>
      <c r="AG600" s="37">
        <v>1.7714728276610501E-2</v>
      </c>
      <c r="AH600" s="37">
        <v>0.11056899733756401</v>
      </c>
      <c r="AI600" s="39">
        <v>67</v>
      </c>
    </row>
    <row r="601" spans="1:35" x14ac:dyDescent="0.25">
      <c r="A601" s="34" t="s">
        <v>632</v>
      </c>
      <c r="B601" s="36">
        <v>4.5801482876229101E-2</v>
      </c>
      <c r="C601" s="37">
        <v>8.9789541759065592E-3</v>
      </c>
      <c r="D601" s="37">
        <v>4.75245857996454E-2</v>
      </c>
      <c r="E601" s="39">
        <v>45</v>
      </c>
      <c r="G601" s="34" t="s">
        <v>617</v>
      </c>
      <c r="H601" s="36">
        <v>5.3667727044411501E-2</v>
      </c>
      <c r="I601" s="37">
        <v>1.09600142179618E-2</v>
      </c>
      <c r="J601" s="37">
        <v>0.21329462537207999</v>
      </c>
      <c r="K601" s="39">
        <v>17</v>
      </c>
      <c r="M601" s="34" t="s">
        <v>654</v>
      </c>
      <c r="N601" s="36">
        <v>8.1976568062070099E-2</v>
      </c>
      <c r="O601" s="37">
        <v>2.98956633925028E-2</v>
      </c>
      <c r="P601" s="37">
        <v>0.27058270928488498</v>
      </c>
      <c r="Q601" s="39">
        <v>4</v>
      </c>
      <c r="S601" s="34" t="s">
        <v>887</v>
      </c>
      <c r="T601" s="36">
        <v>4.6312126426967602E-2</v>
      </c>
      <c r="U601" s="37">
        <v>1.7714728276610501E-2</v>
      </c>
      <c r="V601" s="37">
        <v>0.11056899733756401</v>
      </c>
      <c r="W601" s="39">
        <v>67</v>
      </c>
      <c r="Y601" s="34" t="s">
        <v>927</v>
      </c>
      <c r="Z601" s="36">
        <v>6.9144657135479806E-2</v>
      </c>
      <c r="AA601" s="37">
        <v>1.6526244925047999E-2</v>
      </c>
      <c r="AB601" s="37">
        <v>0.150663880043892</v>
      </c>
      <c r="AC601" s="39">
        <v>6</v>
      </c>
      <c r="AE601" s="34" t="s">
        <v>1302</v>
      </c>
      <c r="AF601" s="36">
        <v>5.4432935612907997E-2</v>
      </c>
      <c r="AG601" s="37">
        <v>3.9863320881862703E-3</v>
      </c>
      <c r="AH601" s="37">
        <v>0.162551952768242</v>
      </c>
      <c r="AI601" s="39">
        <v>16</v>
      </c>
    </row>
    <row r="602" spans="1:35" x14ac:dyDescent="0.25">
      <c r="A602" s="34" t="s">
        <v>633</v>
      </c>
      <c r="B602" s="36">
        <v>6.5943060617995694E-2</v>
      </c>
      <c r="C602" s="37">
        <v>2.6230251666499699E-2</v>
      </c>
      <c r="D602" s="37">
        <v>0.26244744464223302</v>
      </c>
      <c r="E602" s="39">
        <v>7</v>
      </c>
      <c r="G602" s="34" t="s">
        <v>1196</v>
      </c>
      <c r="H602" s="36">
        <v>6.3067915757330395E-2</v>
      </c>
      <c r="I602" s="37">
        <v>2.21765525763239E-3</v>
      </c>
      <c r="J602" s="37">
        <v>2.5554786283717799E-2</v>
      </c>
      <c r="K602" s="39">
        <v>59</v>
      </c>
      <c r="M602" s="34" t="s">
        <v>656</v>
      </c>
      <c r="N602" s="36">
        <v>8.7971009188775803E-2</v>
      </c>
      <c r="O602" s="37">
        <v>1.15291980435226E-2</v>
      </c>
      <c r="P602" s="37">
        <v>8.8792190338673305E-2</v>
      </c>
      <c r="Q602" s="39">
        <v>66</v>
      </c>
      <c r="S602" s="34" t="s">
        <v>888</v>
      </c>
      <c r="T602" s="36">
        <v>0.57798092474131102</v>
      </c>
      <c r="U602" s="37">
        <v>2.2451248895666898E-2</v>
      </c>
      <c r="V602" s="37">
        <v>0.31589331011854299</v>
      </c>
      <c r="W602" s="39">
        <v>59</v>
      </c>
      <c r="Y602" s="34" t="s">
        <v>928</v>
      </c>
      <c r="Z602" s="36">
        <v>0.122218205957747</v>
      </c>
      <c r="AA602" s="37">
        <v>1.5017371883289899E-2</v>
      </c>
      <c r="AB602" s="37">
        <v>0.128928689992649</v>
      </c>
      <c r="AC602" s="39">
        <v>54</v>
      </c>
      <c r="AE602" s="34" t="s">
        <v>888</v>
      </c>
      <c r="AF602" s="36">
        <v>0.57798092474131102</v>
      </c>
      <c r="AG602" s="37">
        <v>2.2451248895666898E-2</v>
      </c>
      <c r="AH602" s="37">
        <v>0.31589331011854299</v>
      </c>
      <c r="AI602" s="39">
        <v>59</v>
      </c>
    </row>
    <row r="603" spans="1:35" x14ac:dyDescent="0.25">
      <c r="A603" s="34" t="s">
        <v>634</v>
      </c>
      <c r="B603" s="36">
        <v>1.03421444178253E-2</v>
      </c>
      <c r="C603" s="37">
        <v>9.3787300513365791E-3</v>
      </c>
      <c r="D603" s="37">
        <v>7.2440572688287297E-2</v>
      </c>
      <c r="E603" s="39">
        <v>62</v>
      </c>
      <c r="G603" s="34" t="s">
        <v>618</v>
      </c>
      <c r="H603" s="36">
        <v>9.5125623841054704E-2</v>
      </c>
      <c r="I603" s="37">
        <v>3.3621624214270701E-2</v>
      </c>
      <c r="J603" s="37">
        <v>0.117653604112937</v>
      </c>
      <c r="K603" s="39">
        <v>74</v>
      </c>
      <c r="M603" s="34" t="s">
        <v>657</v>
      </c>
      <c r="N603" s="36">
        <v>7.0297368204820104E-2</v>
      </c>
      <c r="O603" s="37">
        <v>1.30646300027052E-2</v>
      </c>
      <c r="P603" s="37">
        <v>0.14321740365691299</v>
      </c>
      <c r="Q603" s="39">
        <v>43</v>
      </c>
      <c r="S603" s="34" t="s">
        <v>892</v>
      </c>
      <c r="T603" s="36">
        <v>5.3028045880179203E-2</v>
      </c>
      <c r="U603" s="37">
        <v>1.4314607444424501E-2</v>
      </c>
      <c r="V603" s="37">
        <v>5.3724190893678497E-2</v>
      </c>
      <c r="W603" s="39">
        <v>72</v>
      </c>
      <c r="Y603" s="34" t="s">
        <v>929</v>
      </c>
      <c r="Z603" s="36">
        <v>0.28405219294536499</v>
      </c>
      <c r="AA603" s="37">
        <v>1.11800203680858E-2</v>
      </c>
      <c r="AB603" s="37">
        <v>0.164467612091137</v>
      </c>
      <c r="AC603" s="39">
        <v>26</v>
      </c>
      <c r="AE603" s="34" t="s">
        <v>893</v>
      </c>
      <c r="AF603" s="36">
        <v>0.16197314224583301</v>
      </c>
      <c r="AG603" s="37">
        <v>1.25705358462692E-2</v>
      </c>
      <c r="AH603" s="37">
        <v>0.49205940638359202</v>
      </c>
      <c r="AI603" s="39">
        <v>8</v>
      </c>
    </row>
    <row r="604" spans="1:35" x14ac:dyDescent="0.25">
      <c r="A604" s="34" t="s">
        <v>635</v>
      </c>
      <c r="B604" s="36">
        <v>2.73004887065579E-2</v>
      </c>
      <c r="C604" s="37">
        <v>1.0859348696897199E-2</v>
      </c>
      <c r="D604" s="37">
        <v>5.62091249124715E-2</v>
      </c>
      <c r="E604" s="39">
        <v>56</v>
      </c>
      <c r="G604" s="34" t="s">
        <v>1197</v>
      </c>
      <c r="H604" s="36">
        <v>4.1695379335086498E-2</v>
      </c>
      <c r="I604" s="37">
        <v>3.3716387627352202E-3</v>
      </c>
      <c r="J604" s="37">
        <v>0.18571582391938399</v>
      </c>
      <c r="K604" s="39">
        <v>28</v>
      </c>
      <c r="M604" s="34" t="s">
        <v>658</v>
      </c>
      <c r="N604" s="36">
        <v>4.73326191242711E-2</v>
      </c>
      <c r="O604" s="37">
        <v>3.1228566385607899E-2</v>
      </c>
      <c r="P604" s="37">
        <v>0.18306283605690299</v>
      </c>
      <c r="Q604" s="39">
        <v>8</v>
      </c>
      <c r="S604" s="34" t="s">
        <v>893</v>
      </c>
      <c r="T604" s="36">
        <v>0.16197314224583301</v>
      </c>
      <c r="U604" s="37">
        <v>1.25705358462692E-2</v>
      </c>
      <c r="V604" s="37">
        <v>0.49205940638359202</v>
      </c>
      <c r="W604" s="39">
        <v>8</v>
      </c>
      <c r="Y604" s="34" t="s">
        <v>930</v>
      </c>
      <c r="Z604" s="36">
        <v>0.110074174724198</v>
      </c>
      <c r="AA604" s="37">
        <v>2.77595529057417E-2</v>
      </c>
      <c r="AB604" s="37">
        <v>0.31680100441551601</v>
      </c>
      <c r="AC604" s="39">
        <v>7</v>
      </c>
      <c r="AE604" s="34" t="s">
        <v>894</v>
      </c>
      <c r="AF604" s="36">
        <v>6.6992777993302402E-2</v>
      </c>
      <c r="AG604" s="37">
        <v>1.23333832366506E-2</v>
      </c>
      <c r="AH604" s="37">
        <v>0.157440680079626</v>
      </c>
      <c r="AI604" s="39">
        <v>43</v>
      </c>
    </row>
    <row r="605" spans="1:35" x14ac:dyDescent="0.25">
      <c r="A605" s="34" t="s">
        <v>636</v>
      </c>
      <c r="B605" s="36">
        <v>5.1803960436292901E-2</v>
      </c>
      <c r="C605" s="37">
        <v>1.69969475745466E-2</v>
      </c>
      <c r="D605" s="37">
        <v>5.2250114064861901E-2</v>
      </c>
      <c r="E605" s="39">
        <v>53</v>
      </c>
      <c r="G605" s="34" t="s">
        <v>620</v>
      </c>
      <c r="H605" s="36">
        <v>0.123008981872068</v>
      </c>
      <c r="I605" s="37">
        <v>1.26837839169563E-2</v>
      </c>
      <c r="J605" s="37">
        <v>4.5307117377340597E-2</v>
      </c>
      <c r="K605" s="39">
        <v>62</v>
      </c>
      <c r="M605" s="34" t="s">
        <v>659</v>
      </c>
      <c r="N605" s="36">
        <v>9.2340174613115E-2</v>
      </c>
      <c r="O605" s="37">
        <v>2.2798757727031799E-2</v>
      </c>
      <c r="P605" s="37">
        <v>0.30736042223467602</v>
      </c>
      <c r="Q605" s="39">
        <v>5</v>
      </c>
      <c r="S605" s="34" t="s">
        <v>894</v>
      </c>
      <c r="T605" s="36">
        <v>6.6992777993302402E-2</v>
      </c>
      <c r="U605" s="37">
        <v>1.23333832366506E-2</v>
      </c>
      <c r="V605" s="37">
        <v>0.157440680079626</v>
      </c>
      <c r="W605" s="39">
        <v>43</v>
      </c>
      <c r="Y605" s="34" t="s">
        <v>935</v>
      </c>
      <c r="Z605" s="36">
        <v>7.6289057581288594E-2</v>
      </c>
      <c r="AA605" s="37">
        <v>1.6033396622120201E-2</v>
      </c>
      <c r="AB605" s="37">
        <v>0.102884627806219</v>
      </c>
      <c r="AC605" s="39">
        <v>80</v>
      </c>
      <c r="AE605" s="34" t="s">
        <v>895</v>
      </c>
      <c r="AF605" s="36">
        <v>0.133991509531426</v>
      </c>
      <c r="AG605" s="37">
        <v>2.4119084816928101E-2</v>
      </c>
      <c r="AH605" s="37">
        <v>0.16771572571396501</v>
      </c>
      <c r="AI605" s="39">
        <v>13</v>
      </c>
    </row>
    <row r="606" spans="1:35" x14ac:dyDescent="0.25">
      <c r="A606" s="34" t="s">
        <v>637</v>
      </c>
      <c r="B606" s="36">
        <v>1.3203153296674101E-2</v>
      </c>
      <c r="C606" s="37">
        <v>9.6950785474510404E-3</v>
      </c>
      <c r="D606" s="37">
        <v>3.9656255820151101E-2</v>
      </c>
      <c r="E606" s="39">
        <v>62</v>
      </c>
      <c r="G606" s="34" t="s">
        <v>621</v>
      </c>
      <c r="H606" s="36">
        <v>0.117505108398563</v>
      </c>
      <c r="I606" s="37">
        <v>1.8977235484557899E-2</v>
      </c>
      <c r="J606" s="37">
        <v>5.3692060464673001E-2</v>
      </c>
      <c r="K606" s="39">
        <v>57</v>
      </c>
      <c r="M606" s="34" t="s">
        <v>660</v>
      </c>
      <c r="N606" s="36">
        <v>3.6060997252968997E-2</v>
      </c>
      <c r="O606" s="37">
        <v>9.6325201904595894E-3</v>
      </c>
      <c r="P606" s="37">
        <v>0.104572941956752</v>
      </c>
      <c r="Q606" s="39">
        <v>40</v>
      </c>
      <c r="S606" s="34" t="s">
        <v>895</v>
      </c>
      <c r="T606" s="36">
        <v>0.133991509531426</v>
      </c>
      <c r="U606" s="37">
        <v>2.4119084816928101E-2</v>
      </c>
      <c r="V606" s="37">
        <v>0.16771572571396501</v>
      </c>
      <c r="W606" s="39">
        <v>13</v>
      </c>
      <c r="Y606" s="34" t="s">
        <v>937</v>
      </c>
      <c r="Z606" s="36">
        <v>4.8008119295051901E-2</v>
      </c>
      <c r="AA606" s="37">
        <v>1.4712704599828499E-2</v>
      </c>
      <c r="AB606" s="37">
        <v>0.50244405177971496</v>
      </c>
      <c r="AC606" s="39">
        <v>37</v>
      </c>
      <c r="AE606" s="34" t="s">
        <v>896</v>
      </c>
      <c r="AF606" s="36">
        <v>0.23735035817414099</v>
      </c>
      <c r="AG606" s="37">
        <v>3.4875604303593197E-2</v>
      </c>
      <c r="AH606" s="37">
        <v>0.74554618807363704</v>
      </c>
      <c r="AI606" s="39">
        <v>5</v>
      </c>
    </row>
    <row r="607" spans="1:35" x14ac:dyDescent="0.25">
      <c r="A607" s="34" t="s">
        <v>638</v>
      </c>
      <c r="B607" s="36">
        <v>5.0429662736115898E-2</v>
      </c>
      <c r="C607" s="37">
        <v>1.756849107426E-2</v>
      </c>
      <c r="D607" s="37">
        <v>7.1549937064559893E-2</v>
      </c>
      <c r="E607" s="39">
        <v>47</v>
      </c>
      <c r="G607" s="34" t="s">
        <v>622</v>
      </c>
      <c r="H607" s="36">
        <v>0.142135424785508</v>
      </c>
      <c r="I607" s="37">
        <v>2.4081380599757101E-2</v>
      </c>
      <c r="J607" s="37">
        <v>7.7152201869256906E-2</v>
      </c>
      <c r="K607" s="39">
        <v>43</v>
      </c>
      <c r="M607" s="34" t="s">
        <v>1438</v>
      </c>
      <c r="N607" s="36">
        <v>1.44852558138528E-2</v>
      </c>
      <c r="O607" s="37">
        <v>2.1949925867673901E-3</v>
      </c>
      <c r="P607" s="37">
        <v>8.3807964619848893E-2</v>
      </c>
      <c r="Q607" s="39">
        <v>76</v>
      </c>
      <c r="S607" s="34" t="s">
        <v>896</v>
      </c>
      <c r="T607" s="36">
        <v>0.23735035817414099</v>
      </c>
      <c r="U607" s="37">
        <v>3.4875604303593197E-2</v>
      </c>
      <c r="V607" s="37">
        <v>0.74554618807363704</v>
      </c>
      <c r="W607" s="39">
        <v>5</v>
      </c>
      <c r="Y607" s="34" t="s">
        <v>939</v>
      </c>
      <c r="Z607" s="36">
        <v>0.703765928587751</v>
      </c>
      <c r="AA607" s="37">
        <v>5.2001740579851803E-2</v>
      </c>
      <c r="AB607" s="37">
        <v>1.4339604878811201</v>
      </c>
      <c r="AC607" s="39">
        <v>4</v>
      </c>
      <c r="AE607" s="34" t="s">
        <v>901</v>
      </c>
      <c r="AF607" s="36">
        <v>4.3787527516764402E-2</v>
      </c>
      <c r="AG607" s="37">
        <v>1.3669932750113601E-2</v>
      </c>
      <c r="AH607" s="37">
        <v>0.15609495996449299</v>
      </c>
      <c r="AI607" s="39">
        <v>5</v>
      </c>
    </row>
    <row r="608" spans="1:35" x14ac:dyDescent="0.25">
      <c r="A608" s="34" t="s">
        <v>639</v>
      </c>
      <c r="B608" s="36">
        <v>1.83982282283928E-2</v>
      </c>
      <c r="C608" s="37">
        <v>6.3229822068257405E-2</v>
      </c>
      <c r="D608" s="37">
        <v>9.1364052708860305E-2</v>
      </c>
      <c r="E608" s="39">
        <v>45</v>
      </c>
      <c r="G608" s="34" t="s">
        <v>623</v>
      </c>
      <c r="H608" s="36">
        <v>6.8138105028513196E-2</v>
      </c>
      <c r="I608" s="37">
        <v>1.0905894412187801E-2</v>
      </c>
      <c r="J608" s="37">
        <v>8.6320782196315393E-2</v>
      </c>
      <c r="K608" s="39">
        <v>29</v>
      </c>
      <c r="M608" s="34" t="s">
        <v>662</v>
      </c>
      <c r="N608" s="36">
        <v>0.231266515134298</v>
      </c>
      <c r="O608" s="37">
        <v>2.1345559669571999E-2</v>
      </c>
      <c r="P608" s="37">
        <v>0.39190132904554997</v>
      </c>
      <c r="Q608" s="39">
        <v>5</v>
      </c>
      <c r="S608" s="34" t="s">
        <v>899</v>
      </c>
      <c r="T608" s="36">
        <v>7.7443886740841905E-2</v>
      </c>
      <c r="U608" s="37">
        <v>1.04352671113451E-2</v>
      </c>
      <c r="V608" s="37">
        <v>6.6590417933933305E-2</v>
      </c>
      <c r="W608" s="39">
        <v>33</v>
      </c>
      <c r="Y608" s="34" t="s">
        <v>940</v>
      </c>
      <c r="Z608" s="36">
        <v>6.6894517446881505E-2</v>
      </c>
      <c r="AA608" s="37">
        <v>1.1051120583231299E-2</v>
      </c>
      <c r="AB608" s="37">
        <v>7.8343414207520598E-2</v>
      </c>
      <c r="AC608" s="39">
        <v>59</v>
      </c>
      <c r="AE608" s="34" t="s">
        <v>1304</v>
      </c>
      <c r="AF608" s="36">
        <v>8.3842812599252595E-2</v>
      </c>
      <c r="AG608" s="37">
        <v>7.49092343443865E-3</v>
      </c>
      <c r="AH608" s="37">
        <v>0.26011139194680399</v>
      </c>
      <c r="AI608" s="39">
        <v>10</v>
      </c>
    </row>
    <row r="609" spans="1:35" x14ac:dyDescent="0.25">
      <c r="A609" s="34" t="s">
        <v>640</v>
      </c>
      <c r="B609" s="36">
        <v>5.2097104149317799E-2</v>
      </c>
      <c r="C609" s="37">
        <v>1.8786401391537599E-2</v>
      </c>
      <c r="D609" s="37">
        <v>0.10063784592993399</v>
      </c>
      <c r="E609" s="39">
        <v>10</v>
      </c>
      <c r="G609" s="34" t="s">
        <v>1198</v>
      </c>
      <c r="H609" s="36">
        <v>9.09918159723518E-2</v>
      </c>
      <c r="I609" s="37">
        <v>6.6840517504663001E-3</v>
      </c>
      <c r="J609" s="37">
        <v>9.8222050288447896E-2</v>
      </c>
      <c r="K609" s="39">
        <v>34</v>
      </c>
      <c r="M609" s="34" t="s">
        <v>664</v>
      </c>
      <c r="N609" s="36">
        <v>4.35200664585483E-2</v>
      </c>
      <c r="O609" s="37">
        <v>1.73110299257021E-2</v>
      </c>
      <c r="P609" s="37">
        <v>0.14575002525069899</v>
      </c>
      <c r="Q609" s="39">
        <v>62</v>
      </c>
      <c r="S609" s="34" t="s">
        <v>900</v>
      </c>
      <c r="T609" s="36">
        <v>0.13332494212519699</v>
      </c>
      <c r="U609" s="37">
        <v>1.40900475059494E-2</v>
      </c>
      <c r="V609" s="37">
        <v>4.3089708404516799E-2</v>
      </c>
      <c r="W609" s="39">
        <v>55</v>
      </c>
      <c r="Y609" s="34" t="s">
        <v>941</v>
      </c>
      <c r="Z609" s="36">
        <v>9.4845360129533499E-2</v>
      </c>
      <c r="AA609" s="37">
        <v>1.89415801665344E-2</v>
      </c>
      <c r="AB609" s="37">
        <v>0.13578875975827701</v>
      </c>
      <c r="AC609" s="39">
        <v>42</v>
      </c>
      <c r="AE609" s="34" t="s">
        <v>904</v>
      </c>
      <c r="AF609" s="36">
        <v>0.116150312993438</v>
      </c>
      <c r="AG609" s="37">
        <v>2.5073775255533001E-2</v>
      </c>
      <c r="AH609" s="37">
        <v>0.12847657872847801</v>
      </c>
      <c r="AI609" s="39">
        <v>19</v>
      </c>
    </row>
    <row r="610" spans="1:35" x14ac:dyDescent="0.25">
      <c r="A610" s="34" t="s">
        <v>641</v>
      </c>
      <c r="B610" s="36">
        <v>9.8607973164360194E-2</v>
      </c>
      <c r="C610" s="37">
        <v>2.95668686232789E-2</v>
      </c>
      <c r="D610" s="37">
        <v>1.9251949917910099E-2</v>
      </c>
      <c r="E610" s="39">
        <v>73</v>
      </c>
      <c r="G610" s="34" t="s">
        <v>624</v>
      </c>
      <c r="H610" s="36">
        <v>9.0567992205283707E-2</v>
      </c>
      <c r="I610" s="37">
        <v>2.1055861081512899E-2</v>
      </c>
      <c r="J610" s="37">
        <v>0.23111384542940999</v>
      </c>
      <c r="K610" s="39">
        <v>16</v>
      </c>
      <c r="M610" s="34" t="s">
        <v>665</v>
      </c>
      <c r="N610" s="36">
        <v>3.5546939143322499E-2</v>
      </c>
      <c r="O610" s="37">
        <v>3.5979672055787101E-2</v>
      </c>
      <c r="P610" s="37">
        <v>0.13380917648883101</v>
      </c>
      <c r="Q610" s="39">
        <v>64</v>
      </c>
      <c r="S610" s="34" t="s">
        <v>901</v>
      </c>
      <c r="T610" s="36">
        <v>4.3787527516764402E-2</v>
      </c>
      <c r="U610" s="37">
        <v>1.3669932750113601E-2</v>
      </c>
      <c r="V610" s="37">
        <v>0.15609495996449299</v>
      </c>
      <c r="W610" s="39">
        <v>5</v>
      </c>
      <c r="Y610" s="34" t="s">
        <v>943</v>
      </c>
      <c r="Z610" s="36">
        <v>0.164164628331951</v>
      </c>
      <c r="AA610" s="37">
        <v>3.2830395348624399E-2</v>
      </c>
      <c r="AB610" s="37">
        <v>0.21925476870619401</v>
      </c>
      <c r="AC610" s="39">
        <v>20</v>
      </c>
      <c r="AE610" s="34" t="s">
        <v>905</v>
      </c>
      <c r="AF610" s="36">
        <v>0.47258067516094299</v>
      </c>
      <c r="AG610" s="37">
        <v>9.2915986741765502E-2</v>
      </c>
      <c r="AH610" s="37">
        <v>1.46365406491593</v>
      </c>
      <c r="AI610" s="39">
        <v>4</v>
      </c>
    </row>
    <row r="611" spans="1:35" x14ac:dyDescent="0.25">
      <c r="A611" s="34" t="s">
        <v>642</v>
      </c>
      <c r="B611" s="36">
        <v>2.90935579982546E-2</v>
      </c>
      <c r="C611" s="37">
        <v>1.15725800564353E-2</v>
      </c>
      <c r="D611" s="37">
        <v>9.0136037109923905E-2</v>
      </c>
      <c r="E611" s="39">
        <v>21</v>
      </c>
      <c r="G611" s="34" t="s">
        <v>626</v>
      </c>
      <c r="H611" s="36">
        <v>0.134843971366016</v>
      </c>
      <c r="I611" s="37">
        <v>1.57090461610788E-2</v>
      </c>
      <c r="J611" s="37">
        <v>0.34342504021571102</v>
      </c>
      <c r="K611" s="39">
        <v>18</v>
      </c>
      <c r="M611" s="34" t="s">
        <v>1217</v>
      </c>
      <c r="N611" s="36">
        <v>5.1046417558903601E-2</v>
      </c>
      <c r="O611" s="37">
        <v>4.4874928724091901E-3</v>
      </c>
      <c r="P611" s="37">
        <v>0.14664111700437399</v>
      </c>
      <c r="Q611" s="39">
        <v>40</v>
      </c>
      <c r="S611" s="34" t="s">
        <v>903</v>
      </c>
      <c r="T611" s="36">
        <v>4.5853377818753399E-2</v>
      </c>
      <c r="U611" s="37">
        <v>3.62341768405594E-2</v>
      </c>
      <c r="V611" s="37">
        <v>2.9307113848089199E-2</v>
      </c>
      <c r="W611" s="39">
        <v>64</v>
      </c>
      <c r="Y611" s="34" t="s">
        <v>945</v>
      </c>
      <c r="Z611" s="36">
        <v>7.9667776343902597E-2</v>
      </c>
      <c r="AA611" s="37">
        <v>1.7103392607697099E-2</v>
      </c>
      <c r="AB611" s="37">
        <v>0.19825450474623901</v>
      </c>
      <c r="AC611" s="39">
        <v>3</v>
      </c>
      <c r="AE611" s="34" t="s">
        <v>907</v>
      </c>
      <c r="AF611" s="36">
        <v>5.5008337562009797E-2</v>
      </c>
      <c r="AG611" s="37">
        <v>1.1689807163070901E-2</v>
      </c>
      <c r="AH611" s="37">
        <v>7.9526074374722699E-2</v>
      </c>
      <c r="AI611" s="39">
        <v>38</v>
      </c>
    </row>
    <row r="612" spans="1:35" x14ac:dyDescent="0.25">
      <c r="A612" s="34" t="s">
        <v>643</v>
      </c>
      <c r="B612" s="36">
        <v>5.9228442208346499E-2</v>
      </c>
      <c r="C612" s="37">
        <v>2.3559369710475501E-2</v>
      </c>
      <c r="D612" s="37">
        <v>0.14696224319142401</v>
      </c>
      <c r="E612" s="39">
        <v>26</v>
      </c>
      <c r="G612" s="34" t="s">
        <v>627</v>
      </c>
      <c r="H612" s="36">
        <v>0.12949677569766399</v>
      </c>
      <c r="I612" s="37">
        <v>1.85610622636837E-2</v>
      </c>
      <c r="J612" s="37">
        <v>0.132433891429863</v>
      </c>
      <c r="K612" s="39">
        <v>41</v>
      </c>
      <c r="M612" s="34" t="s">
        <v>667</v>
      </c>
      <c r="N612" s="36">
        <v>0.18715607922014299</v>
      </c>
      <c r="O612" s="37">
        <v>9.0186013124619102E-2</v>
      </c>
      <c r="P612" s="37">
        <v>9.0532515052349397E-2</v>
      </c>
      <c r="Q612" s="39">
        <v>40</v>
      </c>
      <c r="S612" s="34" t="s">
        <v>904</v>
      </c>
      <c r="T612" s="36">
        <v>0.116150312993438</v>
      </c>
      <c r="U612" s="37">
        <v>2.5073775255533001E-2</v>
      </c>
      <c r="V612" s="37">
        <v>0.12847657872847801</v>
      </c>
      <c r="W612" s="39">
        <v>19</v>
      </c>
      <c r="Y612" s="34" t="s">
        <v>946</v>
      </c>
      <c r="Z612" s="36">
        <v>1.4869254583167801E-2</v>
      </c>
      <c r="AA612" s="37">
        <v>1.2182413629287001E-2</v>
      </c>
      <c r="AB612" s="37">
        <v>0.14283818739771101</v>
      </c>
      <c r="AC612" s="39">
        <v>13</v>
      </c>
      <c r="AE612" s="34" t="s">
        <v>909</v>
      </c>
      <c r="AF612" s="36">
        <v>0.65707870844519001</v>
      </c>
      <c r="AG612" s="37">
        <v>2.1392012380019601E-2</v>
      </c>
      <c r="AH612" s="37">
        <v>0.92413759539171403</v>
      </c>
      <c r="AI612" s="39">
        <v>19</v>
      </c>
    </row>
    <row r="613" spans="1:35" x14ac:dyDescent="0.25">
      <c r="A613" s="34" t="s">
        <v>644</v>
      </c>
      <c r="B613" s="36">
        <v>5.5014157903879299E-2</v>
      </c>
      <c r="C613" s="37">
        <v>9.61236992849792E-3</v>
      </c>
      <c r="D613" s="37">
        <v>3.59446117754098E-2</v>
      </c>
      <c r="E613" s="39">
        <v>37</v>
      </c>
      <c r="G613" s="34" t="s">
        <v>1199</v>
      </c>
      <c r="H613" s="36">
        <v>4.1235823508411401E-2</v>
      </c>
      <c r="I613" s="37">
        <v>6.7095586025857201E-3</v>
      </c>
      <c r="J613" s="37">
        <v>3.1603592424958402E-2</v>
      </c>
      <c r="K613" s="39">
        <v>66</v>
      </c>
      <c r="M613" s="34" t="s">
        <v>1439</v>
      </c>
      <c r="N613" s="36">
        <v>2.1112800428983301E-2</v>
      </c>
      <c r="O613" s="37">
        <v>1.54382098705724E-3</v>
      </c>
      <c r="P613" s="37">
        <v>7.8794966899758095E-2</v>
      </c>
      <c r="Q613" s="39">
        <v>24</v>
      </c>
      <c r="S613" s="34" t="s">
        <v>905</v>
      </c>
      <c r="T613" s="36">
        <v>0.47258067516094299</v>
      </c>
      <c r="U613" s="37">
        <v>9.2915986741765502E-2</v>
      </c>
      <c r="V613" s="37">
        <v>1.46365406491593</v>
      </c>
      <c r="W613" s="39">
        <v>4</v>
      </c>
      <c r="Y613" s="34" t="s">
        <v>949</v>
      </c>
      <c r="Z613" s="36">
        <v>5.6282875243908403E-2</v>
      </c>
      <c r="AA613" s="37">
        <v>9.1578927651097802E-3</v>
      </c>
      <c r="AB613" s="37">
        <v>7.8733460803547706E-2</v>
      </c>
      <c r="AC613" s="39">
        <v>71</v>
      </c>
      <c r="AE613" s="34" t="s">
        <v>910</v>
      </c>
      <c r="AF613" s="36">
        <v>0.18729314112566101</v>
      </c>
      <c r="AG613" s="37">
        <v>7.4064112163193099E-2</v>
      </c>
      <c r="AH613" s="37">
        <v>0.23080172866729001</v>
      </c>
      <c r="AI613" s="39">
        <v>5</v>
      </c>
    </row>
    <row r="614" spans="1:35" x14ac:dyDescent="0.25">
      <c r="A614" s="34" t="s">
        <v>645</v>
      </c>
      <c r="B614" s="36">
        <v>4.2480834628882601E-2</v>
      </c>
      <c r="C614" s="37">
        <v>6.1372116820003902E-2</v>
      </c>
      <c r="D614" s="37">
        <v>0.19127306848860701</v>
      </c>
      <c r="E614" s="39">
        <v>47</v>
      </c>
      <c r="G614" s="34" t="s">
        <v>1200</v>
      </c>
      <c r="H614" s="36">
        <v>0.12026269686376199</v>
      </c>
      <c r="I614" s="37">
        <v>3.5112952077052399E-3</v>
      </c>
      <c r="J614" s="37">
        <v>0.14060383195514101</v>
      </c>
      <c r="K614" s="39">
        <v>71</v>
      </c>
      <c r="M614" s="34" t="s">
        <v>1219</v>
      </c>
      <c r="N614" s="36">
        <v>5.4431424093247097E-2</v>
      </c>
      <c r="O614" s="37">
        <v>8.7306582525077496E-3</v>
      </c>
      <c r="P614" s="37">
        <v>0.40172061341263399</v>
      </c>
      <c r="Q614" s="39">
        <v>20</v>
      </c>
      <c r="S614" s="34" t="s">
        <v>906</v>
      </c>
      <c r="T614" s="36">
        <v>0.15971078383769399</v>
      </c>
      <c r="U614" s="37">
        <v>2.1662706557757601E-2</v>
      </c>
      <c r="V614" s="37">
        <v>4.3001031152013799E-2</v>
      </c>
      <c r="W614" s="39">
        <v>79</v>
      </c>
      <c r="Y614" s="34" t="s">
        <v>951</v>
      </c>
      <c r="Z614" s="36">
        <v>0.66181421878061697</v>
      </c>
      <c r="AA614" s="37">
        <v>0.15814387884193401</v>
      </c>
      <c r="AB614" s="37">
        <v>0.64736271493979702</v>
      </c>
      <c r="AC614" s="39">
        <v>3</v>
      </c>
      <c r="AE614" s="34" t="s">
        <v>911</v>
      </c>
      <c r="AF614" s="36">
        <v>8.4159355377095998E-2</v>
      </c>
      <c r="AG614" s="37">
        <v>1.21324727487043E-2</v>
      </c>
      <c r="AH614" s="37">
        <v>9.7771773735131601E-2</v>
      </c>
      <c r="AI614" s="39">
        <v>21</v>
      </c>
    </row>
    <row r="615" spans="1:35" x14ac:dyDescent="0.25">
      <c r="A615" s="34" t="s">
        <v>646</v>
      </c>
      <c r="B615" s="36">
        <v>0.10766109445583601</v>
      </c>
      <c r="C615" s="37">
        <v>7.0603591210866803E-2</v>
      </c>
      <c r="D615" s="37">
        <v>0.41628074361869</v>
      </c>
      <c r="E615" s="39">
        <v>7</v>
      </c>
      <c r="G615" s="34" t="s">
        <v>1201</v>
      </c>
      <c r="H615" s="36">
        <v>0.107654445029287</v>
      </c>
      <c r="I615" s="37">
        <v>2.2583963081951198E-3</v>
      </c>
      <c r="J615" s="37">
        <v>2.14848180024295E-2</v>
      </c>
      <c r="K615" s="39">
        <v>18</v>
      </c>
      <c r="M615" s="34" t="s">
        <v>1220</v>
      </c>
      <c r="N615" s="36">
        <v>4.4023357304980602E-2</v>
      </c>
      <c r="O615" s="37">
        <v>4.2237182863191104E-3</v>
      </c>
      <c r="P615" s="37">
        <v>9.3497207233766699E-2</v>
      </c>
      <c r="Q615" s="39">
        <v>10</v>
      </c>
      <c r="S615" s="34" t="s">
        <v>907</v>
      </c>
      <c r="T615" s="36">
        <v>5.5008337562009797E-2</v>
      </c>
      <c r="U615" s="37">
        <v>1.1689807163070901E-2</v>
      </c>
      <c r="V615" s="37">
        <v>7.9526074374722699E-2</v>
      </c>
      <c r="W615" s="39">
        <v>38</v>
      </c>
      <c r="Y615" s="34" t="s">
        <v>952</v>
      </c>
      <c r="Z615" s="36">
        <v>5.6412145809602E-2</v>
      </c>
      <c r="AA615" s="37">
        <v>2.24391280563239E-2</v>
      </c>
      <c r="AB615" s="37">
        <v>8.1528171102937197E-2</v>
      </c>
      <c r="AC615" s="39">
        <v>62</v>
      </c>
      <c r="AE615" s="34" t="s">
        <v>1306</v>
      </c>
      <c r="AF615" s="36">
        <v>5.6201509895822198E-2</v>
      </c>
      <c r="AG615" s="37">
        <v>7.0020295356697498E-3</v>
      </c>
      <c r="AH615" s="37">
        <v>0.10231911527556201</v>
      </c>
      <c r="AI615" s="39">
        <v>5</v>
      </c>
    </row>
    <row r="616" spans="1:35" x14ac:dyDescent="0.25">
      <c r="A616" s="34" t="s">
        <v>647</v>
      </c>
      <c r="B616" s="36">
        <v>7.0019984347695394E-2</v>
      </c>
      <c r="C616" s="37">
        <v>9.8091657849045093E-3</v>
      </c>
      <c r="D616" s="37">
        <v>9.9288934986250604E-2</v>
      </c>
      <c r="E616" s="39">
        <v>11</v>
      </c>
      <c r="G616" s="34" t="s">
        <v>632</v>
      </c>
      <c r="H616" s="36">
        <v>4.5801482876229101E-2</v>
      </c>
      <c r="I616" s="37">
        <v>8.9789541759065592E-3</v>
      </c>
      <c r="J616" s="37">
        <v>4.75245857996454E-2</v>
      </c>
      <c r="K616" s="39">
        <v>45</v>
      </c>
      <c r="M616" s="34" t="s">
        <v>1440</v>
      </c>
      <c r="N616" s="36">
        <v>1.21222408318661E-2</v>
      </c>
      <c r="O616" s="37">
        <v>1.64904230612167E-3</v>
      </c>
      <c r="P616" s="37">
        <v>8.8634721327564794E-2</v>
      </c>
      <c r="Q616" s="39">
        <v>9</v>
      </c>
      <c r="S616" s="34" t="s">
        <v>909</v>
      </c>
      <c r="T616" s="36">
        <v>0.65707870844519001</v>
      </c>
      <c r="U616" s="37">
        <v>2.1392012380019601E-2</v>
      </c>
      <c r="V616" s="37">
        <v>0.92413759539171403</v>
      </c>
      <c r="W616" s="39">
        <v>19</v>
      </c>
      <c r="Y616" s="34" t="s">
        <v>955</v>
      </c>
      <c r="Z616" s="36">
        <v>3.0059538545121299E-2</v>
      </c>
      <c r="AA616" s="37">
        <v>1.0159586234757099E-2</v>
      </c>
      <c r="AB616" s="37">
        <v>0.12626512972079401</v>
      </c>
      <c r="AC616" s="39">
        <v>42</v>
      </c>
      <c r="AE616" s="34" t="s">
        <v>1307</v>
      </c>
      <c r="AF616" s="36">
        <v>7.8769585867337302E-2</v>
      </c>
      <c r="AG616" s="37">
        <v>3.8022210640523998E-3</v>
      </c>
      <c r="AH616" s="37">
        <v>0.18424387247492699</v>
      </c>
      <c r="AI616" s="39">
        <v>55</v>
      </c>
    </row>
    <row r="617" spans="1:35" x14ac:dyDescent="0.25">
      <c r="A617" s="34" t="s">
        <v>648</v>
      </c>
      <c r="B617" s="36">
        <v>4.4999075954874103E-2</v>
      </c>
      <c r="C617" s="37">
        <v>2.9696597234165401E-2</v>
      </c>
      <c r="D617" s="37">
        <v>2.5291347969771599E-2</v>
      </c>
      <c r="E617" s="39">
        <v>18</v>
      </c>
      <c r="G617" s="34" t="s">
        <v>1202</v>
      </c>
      <c r="H617" s="36">
        <v>0.135354673172877</v>
      </c>
      <c r="I617" s="37">
        <v>6.1152983155363999E-3</v>
      </c>
      <c r="J617" s="37">
        <v>5.0972354156535497E-2</v>
      </c>
      <c r="K617" s="39">
        <v>7</v>
      </c>
      <c r="M617" s="34" t="s">
        <v>670</v>
      </c>
      <c r="N617" s="36">
        <v>0.94713846787021005</v>
      </c>
      <c r="O617" s="37">
        <v>0.40818061814377699</v>
      </c>
      <c r="P617" s="37">
        <v>3.7603797049722898</v>
      </c>
      <c r="Q617" s="39">
        <v>3</v>
      </c>
      <c r="S617" s="34" t="s">
        <v>910</v>
      </c>
      <c r="T617" s="36">
        <v>0.18729314112566101</v>
      </c>
      <c r="U617" s="37">
        <v>7.4064112163193099E-2</v>
      </c>
      <c r="V617" s="37">
        <v>0.23080172866729001</v>
      </c>
      <c r="W617" s="39">
        <v>5</v>
      </c>
      <c r="Y617" s="34" t="s">
        <v>956</v>
      </c>
      <c r="Z617" s="36">
        <v>0.502296398397719</v>
      </c>
      <c r="AA617" s="37">
        <v>7.3647777582326907E-2</v>
      </c>
      <c r="AB617" s="37">
        <v>0.30361256820968202</v>
      </c>
      <c r="AC617" s="39">
        <v>4</v>
      </c>
      <c r="AE617" s="34" t="s">
        <v>914</v>
      </c>
      <c r="AF617" s="36">
        <v>6.2286912848988699E-2</v>
      </c>
      <c r="AG617" s="37">
        <v>5.1021714232469297E-2</v>
      </c>
      <c r="AH617" s="37">
        <v>0.17949246159480001</v>
      </c>
      <c r="AI617" s="39">
        <v>47</v>
      </c>
    </row>
    <row r="618" spans="1:35" x14ac:dyDescent="0.25">
      <c r="A618" s="34" t="s">
        <v>649</v>
      </c>
      <c r="B618" s="36">
        <v>4.11438062712738E-2</v>
      </c>
      <c r="C618" s="37">
        <v>3.9561211327753899E-2</v>
      </c>
      <c r="D618" s="37">
        <v>7.4847042853439905E-2</v>
      </c>
      <c r="E618" s="39">
        <v>46</v>
      </c>
      <c r="G618" s="34" t="s">
        <v>633</v>
      </c>
      <c r="H618" s="36">
        <v>6.5943060617995694E-2</v>
      </c>
      <c r="I618" s="37">
        <v>2.6230251666499699E-2</v>
      </c>
      <c r="J618" s="37">
        <v>0.26244744464223302</v>
      </c>
      <c r="K618" s="39">
        <v>7</v>
      </c>
      <c r="M618" s="34" t="s">
        <v>1221</v>
      </c>
      <c r="N618" s="36">
        <v>6.23609541717383E-2</v>
      </c>
      <c r="O618" s="37">
        <v>5.4120390092497099E-3</v>
      </c>
      <c r="P618" s="37">
        <v>0.20019292399598401</v>
      </c>
      <c r="Q618" s="39">
        <v>17</v>
      </c>
      <c r="S618" s="34" t="s">
        <v>911</v>
      </c>
      <c r="T618" s="36">
        <v>8.4159355377095998E-2</v>
      </c>
      <c r="U618" s="37">
        <v>1.21324727487043E-2</v>
      </c>
      <c r="V618" s="37">
        <v>9.7771773735131601E-2</v>
      </c>
      <c r="W618" s="39">
        <v>21</v>
      </c>
      <c r="Y618" s="34" t="s">
        <v>957</v>
      </c>
      <c r="Z618" s="36">
        <v>0.19443722224244001</v>
      </c>
      <c r="AA618" s="37">
        <v>1.9171868298536399E-2</v>
      </c>
      <c r="AB618" s="37">
        <v>9.2945925667992396E-2</v>
      </c>
      <c r="AC618" s="39">
        <v>12</v>
      </c>
      <c r="AE618" s="34" t="s">
        <v>1309</v>
      </c>
      <c r="AF618" s="36">
        <v>4.2800088331005702E-2</v>
      </c>
      <c r="AG618" s="37">
        <v>8.0174939816848693E-3</v>
      </c>
      <c r="AH618" s="37">
        <v>0.14243909077667699</v>
      </c>
      <c r="AI618" s="39">
        <v>60</v>
      </c>
    </row>
    <row r="619" spans="1:35" x14ac:dyDescent="0.25">
      <c r="A619" s="34" t="s">
        <v>650</v>
      </c>
      <c r="B619" s="36">
        <v>9.5518429246284703E-2</v>
      </c>
      <c r="C619" s="37">
        <v>1.45583936282562E-2</v>
      </c>
      <c r="D619" s="37">
        <v>0.52702744752062003</v>
      </c>
      <c r="E619" s="39">
        <v>34</v>
      </c>
      <c r="G619" s="34" t="s">
        <v>1203</v>
      </c>
      <c r="H619" s="36">
        <v>7.3098911704523095E-2</v>
      </c>
      <c r="I619" s="37">
        <v>7.2493778508906804E-3</v>
      </c>
      <c r="J619" s="37">
        <v>2.57895481013437E-2</v>
      </c>
      <c r="K619" s="39">
        <v>69</v>
      </c>
      <c r="M619" s="34" t="s">
        <v>1441</v>
      </c>
      <c r="N619" s="36">
        <v>1.14451287835828E-2</v>
      </c>
      <c r="O619" s="37">
        <v>4.5525428382520196E-3</v>
      </c>
      <c r="P619" s="37">
        <v>0.11144004189957001</v>
      </c>
      <c r="Q619" s="39">
        <v>15</v>
      </c>
      <c r="S619" s="34" t="s">
        <v>914</v>
      </c>
      <c r="T619" s="36">
        <v>6.2286912848988699E-2</v>
      </c>
      <c r="U619" s="37">
        <v>5.1021714232469297E-2</v>
      </c>
      <c r="V619" s="37">
        <v>0.17949246159480001</v>
      </c>
      <c r="W619" s="39">
        <v>47</v>
      </c>
      <c r="Y619" s="34" t="s">
        <v>958</v>
      </c>
      <c r="Z619" s="36">
        <v>0.120992233936746</v>
      </c>
      <c r="AA619" s="37">
        <v>1.20493314406942E-2</v>
      </c>
      <c r="AB619" s="37">
        <v>0.114906902902045</v>
      </c>
      <c r="AC619" s="39">
        <v>9</v>
      </c>
      <c r="AE619" s="34" t="s">
        <v>919</v>
      </c>
      <c r="AF619" s="36">
        <v>7.5757573721080301E-2</v>
      </c>
      <c r="AG619" s="37">
        <v>4.1089096725896897E-2</v>
      </c>
      <c r="AH619" s="37">
        <v>0.11742276212713799</v>
      </c>
      <c r="AI619" s="39">
        <v>14</v>
      </c>
    </row>
    <row r="620" spans="1:35" x14ac:dyDescent="0.25">
      <c r="A620" s="34" t="s">
        <v>651</v>
      </c>
      <c r="B620" s="36">
        <v>2.5066051092907299E-2</v>
      </c>
      <c r="C620" s="37">
        <v>1.01593457697435E-2</v>
      </c>
      <c r="D620" s="37">
        <v>6.2026034195246403E-2</v>
      </c>
      <c r="E620" s="39">
        <v>23</v>
      </c>
      <c r="G620" s="34" t="s">
        <v>1204</v>
      </c>
      <c r="H620" s="36">
        <v>9.9543838037417995E-2</v>
      </c>
      <c r="I620" s="37">
        <v>8.5718568565134306E-3</v>
      </c>
      <c r="J620" s="37">
        <v>0.26864660811676599</v>
      </c>
      <c r="K620" s="39">
        <v>50</v>
      </c>
      <c r="M620" s="34" t="s">
        <v>1223</v>
      </c>
      <c r="N620" s="36">
        <v>4.4070354996555899E-2</v>
      </c>
      <c r="O620" s="37">
        <v>7.1248638317965504E-3</v>
      </c>
      <c r="P620" s="37">
        <v>0.116247074345914</v>
      </c>
      <c r="Q620" s="39">
        <v>19</v>
      </c>
      <c r="S620" s="34" t="s">
        <v>916</v>
      </c>
      <c r="T620" s="36">
        <v>0.13099511593160301</v>
      </c>
      <c r="U620" s="37">
        <v>1.7655085020530401E-2</v>
      </c>
      <c r="V620" s="37">
        <v>4.4996529144487797E-2</v>
      </c>
      <c r="W620" s="39">
        <v>50</v>
      </c>
      <c r="Y620" s="34" t="s">
        <v>960</v>
      </c>
      <c r="Z620" s="36">
        <v>1.1303131412801501E-2</v>
      </c>
      <c r="AA620" s="37">
        <v>2.3496345222799499E-2</v>
      </c>
      <c r="AB620" s="37">
        <v>0.122415228883148</v>
      </c>
      <c r="AC620" s="39">
        <v>12</v>
      </c>
      <c r="AE620" s="34" t="s">
        <v>1312</v>
      </c>
      <c r="AF620" s="36">
        <v>7.8152622011544104E-2</v>
      </c>
      <c r="AG620" s="37">
        <v>7.692110216697E-3</v>
      </c>
      <c r="AH620" s="37">
        <v>9.87298828639772E-2</v>
      </c>
      <c r="AI620" s="39">
        <v>41</v>
      </c>
    </row>
    <row r="621" spans="1:35" x14ac:dyDescent="0.25">
      <c r="A621" s="34" t="s">
        <v>652</v>
      </c>
      <c r="B621" s="36">
        <v>8.39950372122307E-2</v>
      </c>
      <c r="C621" s="37">
        <v>3.3410808418142597E-2</v>
      </c>
      <c r="D621" s="37">
        <v>6.7481716383084894E-2</v>
      </c>
      <c r="E621" s="39">
        <v>35</v>
      </c>
      <c r="G621" s="34" t="s">
        <v>636</v>
      </c>
      <c r="H621" s="36">
        <v>5.1803960436292901E-2</v>
      </c>
      <c r="I621" s="37">
        <v>1.69969475745466E-2</v>
      </c>
      <c r="J621" s="37">
        <v>5.2250114064861901E-2</v>
      </c>
      <c r="K621" s="39">
        <v>53</v>
      </c>
      <c r="M621" s="34" t="s">
        <v>1442</v>
      </c>
      <c r="N621" s="36">
        <v>1.01621586645306E-2</v>
      </c>
      <c r="O621" s="37">
        <v>4.0422142488908902E-3</v>
      </c>
      <c r="P621" s="37">
        <v>0.16058457298599499</v>
      </c>
      <c r="Q621" s="39">
        <v>80</v>
      </c>
      <c r="S621" s="34" t="s">
        <v>919</v>
      </c>
      <c r="T621" s="36">
        <v>7.5757573721080301E-2</v>
      </c>
      <c r="U621" s="37">
        <v>4.1089096725896897E-2</v>
      </c>
      <c r="V621" s="37">
        <v>0.11742276212713799</v>
      </c>
      <c r="W621" s="39">
        <v>14</v>
      </c>
      <c r="Y621" s="34" t="s">
        <v>961</v>
      </c>
      <c r="Z621" s="36">
        <v>1.22131461037791</v>
      </c>
      <c r="AA621" s="37">
        <v>0.54651683011965702</v>
      </c>
      <c r="AB621" s="37">
        <v>1.4193571844653901</v>
      </c>
      <c r="AC621" s="39">
        <v>3</v>
      </c>
      <c r="AE621" s="34" t="s">
        <v>1315</v>
      </c>
      <c r="AF621" s="36">
        <v>0.22356571192863001</v>
      </c>
      <c r="AG621" s="37">
        <v>5.5747748333067398E-3</v>
      </c>
      <c r="AH621" s="37">
        <v>0.172090435120414</v>
      </c>
      <c r="AI621" s="39">
        <v>58</v>
      </c>
    </row>
    <row r="622" spans="1:35" x14ac:dyDescent="0.25">
      <c r="A622" s="34" t="s">
        <v>653</v>
      </c>
      <c r="B622" s="36">
        <v>5.8583740293222997E-2</v>
      </c>
      <c r="C622" s="37">
        <v>4.6077652228913898E-2</v>
      </c>
      <c r="D622" s="37">
        <v>8.7337662354031106E-2</v>
      </c>
      <c r="E622" s="39">
        <v>80</v>
      </c>
      <c r="G622" s="34" t="s">
        <v>1205</v>
      </c>
      <c r="H622" s="36">
        <v>5.2202608516082799E-2</v>
      </c>
      <c r="I622" s="37">
        <v>4.8234107853214097E-3</v>
      </c>
      <c r="J622" s="37">
        <v>4.67950513179324E-2</v>
      </c>
      <c r="K622" s="39">
        <v>57</v>
      </c>
      <c r="M622" s="34" t="s">
        <v>672</v>
      </c>
      <c r="N622" s="36">
        <v>1.1182628945714101E-2</v>
      </c>
      <c r="O622" s="37">
        <v>5.0333938173181297E-2</v>
      </c>
      <c r="P622" s="37">
        <v>0.18184705697056</v>
      </c>
      <c r="Q622" s="39">
        <v>17</v>
      </c>
      <c r="S622" s="34" t="s">
        <v>922</v>
      </c>
      <c r="T622" s="36">
        <v>8.3076006740795197E-2</v>
      </c>
      <c r="U622" s="37">
        <v>9.7977731781007608E-3</v>
      </c>
      <c r="V622" s="37">
        <v>0.24367191355623299</v>
      </c>
      <c r="W622" s="39">
        <v>9</v>
      </c>
      <c r="Y622" s="34" t="s">
        <v>962</v>
      </c>
      <c r="Z622" s="36">
        <v>0.13297617672548601</v>
      </c>
      <c r="AA622" s="37">
        <v>1.9148769553858601E-2</v>
      </c>
      <c r="AB622" s="37">
        <v>0.43976050476316098</v>
      </c>
      <c r="AC622" s="39">
        <v>5</v>
      </c>
      <c r="AE622" s="34" t="s">
        <v>1316</v>
      </c>
      <c r="AF622" s="36">
        <v>8.5065667221351907E-2</v>
      </c>
      <c r="AG622" s="37">
        <v>6.0689846922829596E-3</v>
      </c>
      <c r="AH622" s="37">
        <v>0.10316176606897801</v>
      </c>
      <c r="AI622" s="39">
        <v>47</v>
      </c>
    </row>
    <row r="623" spans="1:35" x14ac:dyDescent="0.25">
      <c r="A623" s="34" t="s">
        <v>654</v>
      </c>
      <c r="B623" s="36">
        <v>8.1976568062070099E-2</v>
      </c>
      <c r="C623" s="37">
        <v>2.98956633925028E-2</v>
      </c>
      <c r="D623" s="37">
        <v>0.27058270928488498</v>
      </c>
      <c r="E623" s="39">
        <v>4</v>
      </c>
      <c r="G623" s="34" t="s">
        <v>638</v>
      </c>
      <c r="H623" s="36">
        <v>5.0429662736115898E-2</v>
      </c>
      <c r="I623" s="37">
        <v>1.756849107426E-2</v>
      </c>
      <c r="J623" s="37">
        <v>7.1549937064559893E-2</v>
      </c>
      <c r="K623" s="39">
        <v>47</v>
      </c>
      <c r="M623" s="34" t="s">
        <v>673</v>
      </c>
      <c r="N623" s="36">
        <v>0.14232444975370701</v>
      </c>
      <c r="O623" s="37">
        <v>1.27289961985358E-2</v>
      </c>
      <c r="P623" s="37">
        <v>0.20245218412754801</v>
      </c>
      <c r="Q623" s="39">
        <v>12</v>
      </c>
      <c r="S623" s="34" t="s">
        <v>923</v>
      </c>
      <c r="T623" s="36">
        <v>7.2843764834793906E-2</v>
      </c>
      <c r="U623" s="37">
        <v>1.60850856130728E-2</v>
      </c>
      <c r="V623" s="37">
        <v>0.15621062251273701</v>
      </c>
      <c r="W623" s="39">
        <v>42</v>
      </c>
      <c r="Y623" s="34" t="s">
        <v>964</v>
      </c>
      <c r="Z623" s="36">
        <v>5.5838306606228003E-2</v>
      </c>
      <c r="AA623" s="37">
        <v>6.5122665069643801E-2</v>
      </c>
      <c r="AB623" s="37">
        <v>0.17880898287622399</v>
      </c>
      <c r="AC623" s="39">
        <v>59</v>
      </c>
      <c r="AE623" s="34" t="s">
        <v>922</v>
      </c>
      <c r="AF623" s="36">
        <v>8.3076006740795197E-2</v>
      </c>
      <c r="AG623" s="37">
        <v>9.7977731781007608E-3</v>
      </c>
      <c r="AH623" s="37">
        <v>0.24367191355623299</v>
      </c>
      <c r="AI623" s="39">
        <v>9</v>
      </c>
    </row>
    <row r="624" spans="1:35" x14ac:dyDescent="0.25">
      <c r="A624" s="34" t="s">
        <v>655</v>
      </c>
      <c r="B624" s="36">
        <v>3.5963143776907999E-2</v>
      </c>
      <c r="C624" s="37">
        <v>1.43051035718742E-2</v>
      </c>
      <c r="D624" s="37">
        <v>2.8892834019055999E-2</v>
      </c>
      <c r="E624" s="39">
        <v>63</v>
      </c>
      <c r="G624" s="34" t="s">
        <v>1206</v>
      </c>
      <c r="H624" s="36">
        <v>4.7953254489707997E-2</v>
      </c>
      <c r="I624" s="37">
        <v>4.0626375135643803E-3</v>
      </c>
      <c r="J624" s="37">
        <v>0.14827854419894099</v>
      </c>
      <c r="K624" s="39">
        <v>28</v>
      </c>
      <c r="M624" s="34" t="s">
        <v>674</v>
      </c>
      <c r="N624" s="36">
        <v>3.7539275706028503E-2</v>
      </c>
      <c r="O624" s="37">
        <v>1.9227920598956599E-2</v>
      </c>
      <c r="P624" s="37">
        <v>0.228285968156687</v>
      </c>
      <c r="Q624" s="39">
        <v>13</v>
      </c>
      <c r="S624" s="34" t="s">
        <v>924</v>
      </c>
      <c r="T624" s="36">
        <v>0.13210243907736799</v>
      </c>
      <c r="U624" s="37">
        <v>0.11562634429818</v>
      </c>
      <c r="V624" s="37">
        <v>0.101636583735658</v>
      </c>
      <c r="W624" s="39">
        <v>26</v>
      </c>
      <c r="Y624" s="34" t="s">
        <v>965</v>
      </c>
      <c r="Z624" s="36">
        <v>4.4912678223758003E-2</v>
      </c>
      <c r="AA624" s="37">
        <v>1.7939385456761998E-2</v>
      </c>
      <c r="AB624" s="37">
        <v>0.142924624070707</v>
      </c>
      <c r="AC624" s="39">
        <v>17</v>
      </c>
      <c r="AE624" s="34" t="s">
        <v>923</v>
      </c>
      <c r="AF624" s="36">
        <v>7.2843764834793906E-2</v>
      </c>
      <c r="AG624" s="37">
        <v>1.60850856130728E-2</v>
      </c>
      <c r="AH624" s="37">
        <v>0.15621062251273701</v>
      </c>
      <c r="AI624" s="39">
        <v>42</v>
      </c>
    </row>
    <row r="625" spans="1:35" x14ac:dyDescent="0.25">
      <c r="A625" s="34" t="s">
        <v>656</v>
      </c>
      <c r="B625" s="36">
        <v>8.7971009188775803E-2</v>
      </c>
      <c r="C625" s="37">
        <v>1.15291980435226E-2</v>
      </c>
      <c r="D625" s="37">
        <v>8.8792190338673305E-2</v>
      </c>
      <c r="E625" s="39">
        <v>66</v>
      </c>
      <c r="G625" s="34" t="s">
        <v>1207</v>
      </c>
      <c r="H625" s="36">
        <v>5.4956496463624903E-2</v>
      </c>
      <c r="I625" s="37">
        <v>5.9491588465416497E-3</v>
      </c>
      <c r="J625" s="37">
        <v>1.6115235209942801E-2</v>
      </c>
      <c r="K625" s="39">
        <v>35</v>
      </c>
      <c r="M625" s="34" t="s">
        <v>675</v>
      </c>
      <c r="N625" s="36">
        <v>0.14846851086701299</v>
      </c>
      <c r="O625" s="37">
        <v>2.40374045044572E-2</v>
      </c>
      <c r="P625" s="37">
        <v>0.18826631522366599</v>
      </c>
      <c r="Q625" s="39">
        <v>80</v>
      </c>
      <c r="S625" s="34" t="s">
        <v>927</v>
      </c>
      <c r="T625" s="36">
        <v>6.9144657135479806E-2</v>
      </c>
      <c r="U625" s="37">
        <v>1.6526244925047999E-2</v>
      </c>
      <c r="V625" s="37">
        <v>0.150663880043892</v>
      </c>
      <c r="W625" s="39">
        <v>6</v>
      </c>
      <c r="Y625" s="34" t="s">
        <v>967</v>
      </c>
      <c r="Z625" s="36">
        <v>7.1755348643971498E-2</v>
      </c>
      <c r="AA625" s="37">
        <v>2.1980109365040398E-2</v>
      </c>
      <c r="AB625" s="37">
        <v>0.61057145751572395</v>
      </c>
      <c r="AC625" s="39">
        <v>7</v>
      </c>
      <c r="AE625" s="34" t="s">
        <v>924</v>
      </c>
      <c r="AF625" s="36">
        <v>0.13210243907736799</v>
      </c>
      <c r="AG625" s="37">
        <v>0.11562634429818</v>
      </c>
      <c r="AH625" s="37">
        <v>0.101636583735658</v>
      </c>
      <c r="AI625" s="39">
        <v>26</v>
      </c>
    </row>
    <row r="626" spans="1:35" x14ac:dyDescent="0.25">
      <c r="A626" s="34" t="s">
        <v>657</v>
      </c>
      <c r="B626" s="36">
        <v>7.0297368204820104E-2</v>
      </c>
      <c r="C626" s="37">
        <v>1.30646300027052E-2</v>
      </c>
      <c r="D626" s="37">
        <v>0.14321740365691299</v>
      </c>
      <c r="E626" s="39">
        <v>43</v>
      </c>
      <c r="G626" s="34" t="s">
        <v>640</v>
      </c>
      <c r="H626" s="36">
        <v>5.2097104149317799E-2</v>
      </c>
      <c r="I626" s="37">
        <v>1.8786401391537599E-2</v>
      </c>
      <c r="J626" s="37">
        <v>0.10063784592993399</v>
      </c>
      <c r="K626" s="39">
        <v>10</v>
      </c>
      <c r="M626" s="34" t="s">
        <v>676</v>
      </c>
      <c r="N626" s="36">
        <v>0.67557258870056103</v>
      </c>
      <c r="O626" s="37">
        <v>5.3685573493722202E-2</v>
      </c>
      <c r="P626" s="37">
        <v>2.3844033361064501</v>
      </c>
      <c r="Q626" s="39">
        <v>4</v>
      </c>
      <c r="S626" s="34" t="s">
        <v>928</v>
      </c>
      <c r="T626" s="36">
        <v>0.122218205957747</v>
      </c>
      <c r="U626" s="37">
        <v>1.5017371883289899E-2</v>
      </c>
      <c r="V626" s="37">
        <v>0.128928689992649</v>
      </c>
      <c r="W626" s="39">
        <v>54</v>
      </c>
      <c r="Y626" s="34" t="s">
        <v>968</v>
      </c>
      <c r="Z626" s="36">
        <v>1.7286543677229298E-2</v>
      </c>
      <c r="AA626" s="37">
        <v>9.8406970089226393E-3</v>
      </c>
      <c r="AB626" s="37">
        <v>0.12034485484408899</v>
      </c>
      <c r="AC626" s="39">
        <v>34</v>
      </c>
      <c r="AE626" s="34" t="s">
        <v>927</v>
      </c>
      <c r="AF626" s="36">
        <v>6.9144657135479806E-2</v>
      </c>
      <c r="AG626" s="37">
        <v>1.6526244925047999E-2</v>
      </c>
      <c r="AH626" s="37">
        <v>0.150663880043892</v>
      </c>
      <c r="AI626" s="39">
        <v>6</v>
      </c>
    </row>
    <row r="627" spans="1:35" x14ac:dyDescent="0.25">
      <c r="A627" s="34" t="s">
        <v>658</v>
      </c>
      <c r="B627" s="36">
        <v>4.73326191242711E-2</v>
      </c>
      <c r="C627" s="37">
        <v>3.1228566385607899E-2</v>
      </c>
      <c r="D627" s="37">
        <v>0.18306283605690299</v>
      </c>
      <c r="E627" s="39">
        <v>8</v>
      </c>
      <c r="G627" s="34" t="s">
        <v>641</v>
      </c>
      <c r="H627" s="36">
        <v>9.8607973164360194E-2</v>
      </c>
      <c r="I627" s="37">
        <v>2.95668686232789E-2</v>
      </c>
      <c r="J627" s="37">
        <v>1.9251949917910099E-2</v>
      </c>
      <c r="K627" s="39">
        <v>73</v>
      </c>
      <c r="M627" s="34" t="s">
        <v>677</v>
      </c>
      <c r="N627" s="36">
        <v>0.15693583899459199</v>
      </c>
      <c r="O627" s="37">
        <v>1.09127372209695E-2</v>
      </c>
      <c r="P627" s="37">
        <v>0.14338614349315701</v>
      </c>
      <c r="Q627" s="39">
        <v>13</v>
      </c>
      <c r="S627" s="34" t="s">
        <v>929</v>
      </c>
      <c r="T627" s="36">
        <v>0.28405219294536499</v>
      </c>
      <c r="U627" s="37">
        <v>1.11800203680858E-2</v>
      </c>
      <c r="V627" s="37">
        <v>0.164467612091137</v>
      </c>
      <c r="W627" s="39">
        <v>26</v>
      </c>
      <c r="Y627" s="34" t="s">
        <v>969</v>
      </c>
      <c r="Z627" s="36">
        <v>0.100497849851202</v>
      </c>
      <c r="AA627" s="37">
        <v>1.1870858886625099E-2</v>
      </c>
      <c r="AB627" s="37">
        <v>0.37134217954714599</v>
      </c>
      <c r="AC627" s="39">
        <v>7</v>
      </c>
      <c r="AE627" s="34" t="s">
        <v>1318</v>
      </c>
      <c r="AF627" s="36">
        <v>0.12661799684908101</v>
      </c>
      <c r="AG627" s="37"/>
      <c r="AH627" s="37">
        <v>0.15996278729626201</v>
      </c>
      <c r="AI627" s="39">
        <v>24</v>
      </c>
    </row>
    <row r="628" spans="1:35" x14ac:dyDescent="0.25">
      <c r="A628" s="34" t="s">
        <v>659</v>
      </c>
      <c r="B628" s="36">
        <v>9.2340174613115E-2</v>
      </c>
      <c r="C628" s="37">
        <v>2.2798757727031799E-2</v>
      </c>
      <c r="D628" s="37">
        <v>0.30736042223467602</v>
      </c>
      <c r="E628" s="39">
        <v>5</v>
      </c>
      <c r="G628" s="34" t="s">
        <v>643</v>
      </c>
      <c r="H628" s="36">
        <v>5.9228442208346499E-2</v>
      </c>
      <c r="I628" s="37">
        <v>2.3559369710475501E-2</v>
      </c>
      <c r="J628" s="37">
        <v>0.14696224319142401</v>
      </c>
      <c r="K628" s="39">
        <v>26</v>
      </c>
      <c r="M628" s="34" t="s">
        <v>678</v>
      </c>
      <c r="N628" s="36">
        <v>0.119288679146642</v>
      </c>
      <c r="O628" s="37">
        <v>3.44625925525084E-2</v>
      </c>
      <c r="P628" s="37">
        <v>0.382763123658177</v>
      </c>
      <c r="Q628" s="39">
        <v>5</v>
      </c>
      <c r="S628" s="34" t="s">
        <v>930</v>
      </c>
      <c r="T628" s="36">
        <v>0.110074174724198</v>
      </c>
      <c r="U628" s="37">
        <v>2.77595529057417E-2</v>
      </c>
      <c r="V628" s="37">
        <v>0.31680100441551601</v>
      </c>
      <c r="W628" s="39">
        <v>7</v>
      </c>
      <c r="Y628" s="34" t="s">
        <v>973</v>
      </c>
      <c r="Z628" s="36">
        <v>0.263721972585162</v>
      </c>
      <c r="AA628" s="37">
        <v>2.5530107612939099E-2</v>
      </c>
      <c r="AB628" s="37">
        <v>3.0874152823051202</v>
      </c>
      <c r="AC628" s="39">
        <v>8</v>
      </c>
      <c r="AE628" s="34" t="s">
        <v>928</v>
      </c>
      <c r="AF628" s="36">
        <v>0.122218205957747</v>
      </c>
      <c r="AG628" s="37">
        <v>1.5017371883289899E-2</v>
      </c>
      <c r="AH628" s="37">
        <v>0.128928689992649</v>
      </c>
      <c r="AI628" s="39">
        <v>54</v>
      </c>
    </row>
    <row r="629" spans="1:35" x14ac:dyDescent="0.25">
      <c r="A629" s="34" t="s">
        <v>660</v>
      </c>
      <c r="B629" s="36">
        <v>3.6060997252968997E-2</v>
      </c>
      <c r="C629" s="37">
        <v>9.6325201904595894E-3</v>
      </c>
      <c r="D629" s="37">
        <v>0.104572941956752</v>
      </c>
      <c r="E629" s="39">
        <v>40</v>
      </c>
      <c r="G629" s="34" t="s">
        <v>644</v>
      </c>
      <c r="H629" s="36">
        <v>5.5014157903879299E-2</v>
      </c>
      <c r="I629" s="37">
        <v>9.61236992849792E-3</v>
      </c>
      <c r="J629" s="37">
        <v>3.59446117754098E-2</v>
      </c>
      <c r="K629" s="39">
        <v>37</v>
      </c>
      <c r="M629" s="34" t="s">
        <v>680</v>
      </c>
      <c r="N629" s="36">
        <v>0.104268597660925</v>
      </c>
      <c r="O629" s="37">
        <v>1.00266590774136E-2</v>
      </c>
      <c r="P629" s="37">
        <v>0.52307059068898698</v>
      </c>
      <c r="Q629" s="39">
        <v>30</v>
      </c>
      <c r="S629" s="34" t="s">
        <v>931</v>
      </c>
      <c r="T629" s="36">
        <v>0.114046846536973</v>
      </c>
      <c r="U629" s="37">
        <v>1.2552019224052101E-2</v>
      </c>
      <c r="V629" s="37">
        <v>6.9485031647463294E-2</v>
      </c>
      <c r="W629" s="39">
        <v>38</v>
      </c>
      <c r="Y629" s="34" t="s">
        <v>975</v>
      </c>
      <c r="Z629" s="36">
        <v>5.0359154790415202E-2</v>
      </c>
      <c r="AA629" s="37">
        <v>1.0545181655899899E-2</v>
      </c>
      <c r="AB629" s="37">
        <v>0.114975638079405</v>
      </c>
      <c r="AC629" s="39">
        <v>80</v>
      </c>
      <c r="AE629" s="34" t="s">
        <v>929</v>
      </c>
      <c r="AF629" s="36">
        <v>0.28405219294536499</v>
      </c>
      <c r="AG629" s="37">
        <v>1.11800203680858E-2</v>
      </c>
      <c r="AH629" s="37">
        <v>0.164467612091137</v>
      </c>
      <c r="AI629" s="39">
        <v>26</v>
      </c>
    </row>
    <row r="630" spans="1:35" x14ac:dyDescent="0.25">
      <c r="A630" s="34" t="s">
        <v>661</v>
      </c>
      <c r="B630" s="36">
        <v>3.0289213627073801E-2</v>
      </c>
      <c r="C630" s="37">
        <v>2.1104596391852401E-2</v>
      </c>
      <c r="D630" s="37">
        <v>2.20030627273268E-2</v>
      </c>
      <c r="E630" s="39">
        <v>80</v>
      </c>
      <c r="G630" s="34" t="s">
        <v>645</v>
      </c>
      <c r="H630" s="36">
        <v>4.2480834628882601E-2</v>
      </c>
      <c r="I630" s="37">
        <v>6.1372116820003902E-2</v>
      </c>
      <c r="J630" s="37">
        <v>0.19127306848860701</v>
      </c>
      <c r="K630" s="39">
        <v>47</v>
      </c>
      <c r="M630" s="34" t="s">
        <v>681</v>
      </c>
      <c r="N630" s="36">
        <v>5.0070811142645499E-2</v>
      </c>
      <c r="O630" s="37">
        <v>1.99167276300025E-2</v>
      </c>
      <c r="P630" s="37">
        <v>8.9710157001655494E-2</v>
      </c>
      <c r="Q630" s="39">
        <v>25</v>
      </c>
      <c r="S630" s="34" t="s">
        <v>932</v>
      </c>
      <c r="T630" s="36">
        <v>9.2741795353004697E-2</v>
      </c>
      <c r="U630" s="37">
        <v>5.2997375013324403E-2</v>
      </c>
      <c r="V630" s="37">
        <v>6.62275147767203E-2</v>
      </c>
      <c r="W630" s="39">
        <v>54</v>
      </c>
      <c r="Y630" s="34" t="s">
        <v>976</v>
      </c>
      <c r="Z630" s="36">
        <v>6.3802139992617093E-2</v>
      </c>
      <c r="AA630" s="37">
        <v>3.34622915188637E-2</v>
      </c>
      <c r="AB630" s="37">
        <v>0.14653652843045301</v>
      </c>
      <c r="AC630" s="39">
        <v>17</v>
      </c>
      <c r="AE630" s="34" t="s">
        <v>930</v>
      </c>
      <c r="AF630" s="36">
        <v>0.110074174724198</v>
      </c>
      <c r="AG630" s="37">
        <v>2.77595529057417E-2</v>
      </c>
      <c r="AH630" s="37">
        <v>0.31680100441551601</v>
      </c>
      <c r="AI630" s="39">
        <v>7</v>
      </c>
    </row>
    <row r="631" spans="1:35" x14ac:dyDescent="0.25">
      <c r="A631" s="34" t="s">
        <v>662</v>
      </c>
      <c r="B631" s="36">
        <v>0.231266515134298</v>
      </c>
      <c r="C631" s="37">
        <v>2.1345559669571999E-2</v>
      </c>
      <c r="D631" s="37">
        <v>0.39190132904554997</v>
      </c>
      <c r="E631" s="39">
        <v>5</v>
      </c>
      <c r="G631" s="34" t="s">
        <v>1208</v>
      </c>
      <c r="H631" s="36">
        <v>3.9370352507317997E-2</v>
      </c>
      <c r="I631" s="37">
        <v>6.2505153765448499E-3</v>
      </c>
      <c r="J631" s="37">
        <v>2.1552528655584699E-2</v>
      </c>
      <c r="K631" s="39">
        <v>60</v>
      </c>
      <c r="M631" s="34" t="s">
        <v>682</v>
      </c>
      <c r="N631" s="36">
        <v>6.5700335680474606E-2</v>
      </c>
      <c r="O631" s="37">
        <v>3.8513137598551302E-2</v>
      </c>
      <c r="P631" s="37">
        <v>0.154388752694958</v>
      </c>
      <c r="Q631" s="39">
        <v>15</v>
      </c>
      <c r="S631" s="34" t="s">
        <v>933</v>
      </c>
      <c r="T631" s="36">
        <v>0.144186813946728</v>
      </c>
      <c r="U631" s="37">
        <v>2.1443485285531E-2</v>
      </c>
      <c r="V631" s="37">
        <v>7.1342302604475202E-2</v>
      </c>
      <c r="W631" s="39">
        <v>39</v>
      </c>
      <c r="Y631" s="34" t="s">
        <v>977</v>
      </c>
      <c r="Z631" s="36">
        <v>0.22185163201321401</v>
      </c>
      <c r="AA631" s="37">
        <v>1.4535726822683099E-2</v>
      </c>
      <c r="AB631" s="37">
        <v>9.8550851753851296E-2</v>
      </c>
      <c r="AC631" s="39">
        <v>23</v>
      </c>
      <c r="AE631" s="34" t="s">
        <v>1319</v>
      </c>
      <c r="AF631" s="36">
        <v>4.18960474267977E-2</v>
      </c>
      <c r="AG631" s="37">
        <v>7.8601684975229801E-3</v>
      </c>
      <c r="AH631" s="37">
        <v>0.227489947414627</v>
      </c>
      <c r="AI631" s="39">
        <v>22</v>
      </c>
    </row>
    <row r="632" spans="1:35" x14ac:dyDescent="0.25">
      <c r="A632" s="34" t="s">
        <v>663</v>
      </c>
      <c r="B632" s="36">
        <v>2.8102391982755898E-2</v>
      </c>
      <c r="C632" s="37">
        <v>1.3429017883612801E-2</v>
      </c>
      <c r="D632" s="37">
        <v>7.3681765243775593E-2</v>
      </c>
      <c r="E632" s="39">
        <v>63</v>
      </c>
      <c r="G632" s="34" t="s">
        <v>1209</v>
      </c>
      <c r="H632" s="36">
        <v>5.2739775957635099E-2</v>
      </c>
      <c r="I632" s="37">
        <v>4.8521674988571302E-3</v>
      </c>
      <c r="J632" s="37">
        <v>8.2104217690184805E-2</v>
      </c>
      <c r="K632" s="39">
        <v>53</v>
      </c>
      <c r="M632" s="34" t="s">
        <v>1224</v>
      </c>
      <c r="N632" s="36">
        <v>4.0520553401257098E-2</v>
      </c>
      <c r="O632" s="37">
        <v>2.20678924818626E-3</v>
      </c>
      <c r="P632" s="37">
        <v>0.74348308519684103</v>
      </c>
      <c r="Q632" s="39">
        <v>27</v>
      </c>
      <c r="S632" s="34" t="s">
        <v>934</v>
      </c>
      <c r="T632" s="36">
        <v>0.116759629525228</v>
      </c>
      <c r="U632" s="37">
        <v>9.2705397399680603E-3</v>
      </c>
      <c r="V632" s="37">
        <v>7.0889500872264394E-2</v>
      </c>
      <c r="W632" s="39">
        <v>59</v>
      </c>
      <c r="Y632" s="34" t="s">
        <v>979</v>
      </c>
      <c r="Z632" s="36">
        <v>6.0986676001342298E-2</v>
      </c>
      <c r="AA632" s="37">
        <v>1.56330749774879E-2</v>
      </c>
      <c r="AB632" s="37">
        <v>0.12578253594730701</v>
      </c>
      <c r="AC632" s="39">
        <v>50</v>
      </c>
      <c r="AE632" s="34" t="s">
        <v>1320</v>
      </c>
      <c r="AF632" s="36">
        <v>6.0501342935150998E-2</v>
      </c>
      <c r="AG632" s="37">
        <v>3.7718029628569902E-3</v>
      </c>
      <c r="AH632" s="37">
        <v>8.9843922908473206E-2</v>
      </c>
      <c r="AI632" s="39">
        <v>19</v>
      </c>
    </row>
    <row r="633" spans="1:35" x14ac:dyDescent="0.25">
      <c r="A633" s="34" t="s">
        <v>664</v>
      </c>
      <c r="B633" s="36">
        <v>4.35200664585483E-2</v>
      </c>
      <c r="C633" s="37">
        <v>1.73110299257021E-2</v>
      </c>
      <c r="D633" s="37">
        <v>0.14575002525069899</v>
      </c>
      <c r="E633" s="39">
        <v>62</v>
      </c>
      <c r="G633" s="34" t="s">
        <v>1210</v>
      </c>
      <c r="H633" s="36">
        <v>4.64128399274122E-2</v>
      </c>
      <c r="I633" s="37">
        <v>4.2838369555124002E-3</v>
      </c>
      <c r="J633" s="37">
        <v>2.6567894107069698E-2</v>
      </c>
      <c r="K633" s="39">
        <v>55</v>
      </c>
      <c r="M633" s="34" t="s">
        <v>683</v>
      </c>
      <c r="N633" s="36">
        <v>6.9648187102304193E-2</v>
      </c>
      <c r="O633" s="37">
        <v>4.3501900395089603E-2</v>
      </c>
      <c r="P633" s="37">
        <v>0.119690839374074</v>
      </c>
      <c r="Q633" s="39">
        <v>9</v>
      </c>
      <c r="S633" s="34" t="s">
        <v>935</v>
      </c>
      <c r="T633" s="36">
        <v>7.6289057581288594E-2</v>
      </c>
      <c r="U633" s="37">
        <v>1.6033396622120201E-2</v>
      </c>
      <c r="V633" s="37">
        <v>0.102884627806219</v>
      </c>
      <c r="W633" s="39">
        <v>80</v>
      </c>
      <c r="Y633" s="34" t="s">
        <v>980</v>
      </c>
      <c r="Z633" s="36">
        <v>0.228224040182222</v>
      </c>
      <c r="AA633" s="37">
        <v>1.24905396462E-2</v>
      </c>
      <c r="AB633" s="37">
        <v>0.41461598432122998</v>
      </c>
      <c r="AC633" s="39">
        <v>50</v>
      </c>
      <c r="AE633" s="34" t="s">
        <v>935</v>
      </c>
      <c r="AF633" s="36">
        <v>7.6289057581288594E-2</v>
      </c>
      <c r="AG633" s="37">
        <v>1.6033396622120201E-2</v>
      </c>
      <c r="AH633" s="37">
        <v>0.102884627806219</v>
      </c>
      <c r="AI633" s="39">
        <v>80</v>
      </c>
    </row>
    <row r="634" spans="1:35" x14ac:dyDescent="0.25">
      <c r="A634" s="34" t="s">
        <v>665</v>
      </c>
      <c r="B634" s="36">
        <v>3.5546939143322499E-2</v>
      </c>
      <c r="C634" s="37">
        <v>3.5979672055787101E-2</v>
      </c>
      <c r="D634" s="37">
        <v>0.13380917648883101</v>
      </c>
      <c r="E634" s="39">
        <v>64</v>
      </c>
      <c r="G634" s="34" t="s">
        <v>1211</v>
      </c>
      <c r="H634" s="36">
        <v>6.3667265179205207E-2</v>
      </c>
      <c r="I634" s="37">
        <v>3.6764864027176401E-3</v>
      </c>
      <c r="J634" s="37">
        <v>0.15282266031157801</v>
      </c>
      <c r="K634" s="39">
        <v>59</v>
      </c>
      <c r="M634" s="34" t="s">
        <v>1443</v>
      </c>
      <c r="N634" s="36">
        <v>1.6574459953835E-2</v>
      </c>
      <c r="O634" s="37">
        <v>7.7741692683203504E-3</v>
      </c>
      <c r="P634" s="37">
        <v>7.7843997277325799E-2</v>
      </c>
      <c r="Q634" s="39">
        <v>73</v>
      </c>
      <c r="S634" s="34" t="s">
        <v>936</v>
      </c>
      <c r="T634" s="36">
        <v>9.7685498277083199E-2</v>
      </c>
      <c r="U634" s="37">
        <v>2.0063309720948299E-2</v>
      </c>
      <c r="V634" s="37">
        <v>7.1612580856603894E-2</v>
      </c>
      <c r="W634" s="39">
        <v>52</v>
      </c>
      <c r="Y634" s="34" t="s">
        <v>984</v>
      </c>
      <c r="Z634" s="36">
        <v>0.115561230526179</v>
      </c>
      <c r="AA634" s="37">
        <v>2.42248687140641E-2</v>
      </c>
      <c r="AB634" s="37">
        <v>1.1737103162315701</v>
      </c>
      <c r="AC634" s="39">
        <v>7</v>
      </c>
      <c r="AE634" s="34" t="s">
        <v>937</v>
      </c>
      <c r="AF634" s="36">
        <v>4.8008119295051901E-2</v>
      </c>
      <c r="AG634" s="37">
        <v>1.4712704599828499E-2</v>
      </c>
      <c r="AH634" s="37">
        <v>0.50244405177971496</v>
      </c>
      <c r="AI634" s="39">
        <v>37</v>
      </c>
    </row>
    <row r="635" spans="1:35" x14ac:dyDescent="0.25">
      <c r="A635" s="34" t="s">
        <v>666</v>
      </c>
      <c r="B635" s="36">
        <v>7.7037061911629803E-2</v>
      </c>
      <c r="C635" s="37">
        <v>2.0907943951258001E-2</v>
      </c>
      <c r="D635" s="37">
        <v>6.0572601162773798E-2</v>
      </c>
      <c r="E635" s="39">
        <v>44</v>
      </c>
      <c r="G635" s="34" t="s">
        <v>646</v>
      </c>
      <c r="H635" s="36">
        <v>0.10766109445583601</v>
      </c>
      <c r="I635" s="37">
        <v>7.0603591210866803E-2</v>
      </c>
      <c r="J635" s="37">
        <v>0.41628074361869</v>
      </c>
      <c r="K635" s="39">
        <v>7</v>
      </c>
      <c r="M635" s="34" t="s">
        <v>686</v>
      </c>
      <c r="N635" s="36">
        <v>0.15584370121872901</v>
      </c>
      <c r="O635" s="37">
        <v>1.6824567097292398E-2</v>
      </c>
      <c r="P635" s="37">
        <v>0.32498238210680602</v>
      </c>
      <c r="Q635" s="39">
        <v>30</v>
      </c>
      <c r="S635" s="34" t="s">
        <v>937</v>
      </c>
      <c r="T635" s="36">
        <v>4.8008119295051901E-2</v>
      </c>
      <c r="U635" s="37">
        <v>1.4712704599828499E-2</v>
      </c>
      <c r="V635" s="37">
        <v>0.50244405177971496</v>
      </c>
      <c r="W635" s="39">
        <v>37</v>
      </c>
      <c r="Y635" s="34" t="s">
        <v>987</v>
      </c>
      <c r="Z635" s="36">
        <v>0.52628026041397602</v>
      </c>
      <c r="AA635" s="37">
        <v>7.1900165408086802E-2</v>
      </c>
      <c r="AB635" s="37">
        <v>0.68342216612940698</v>
      </c>
      <c r="AC635" s="39">
        <v>4</v>
      </c>
      <c r="AE635" s="34" t="s">
        <v>939</v>
      </c>
      <c r="AF635" s="36">
        <v>0.703765928587751</v>
      </c>
      <c r="AG635" s="37">
        <v>5.2001740579851803E-2</v>
      </c>
      <c r="AH635" s="37">
        <v>1.4339604878811201</v>
      </c>
      <c r="AI635" s="39">
        <v>4</v>
      </c>
    </row>
    <row r="636" spans="1:35" x14ac:dyDescent="0.25">
      <c r="A636" s="34" t="s">
        <v>667</v>
      </c>
      <c r="B636" s="36">
        <v>0.18715607922014299</v>
      </c>
      <c r="C636" s="37">
        <v>9.0186013124619102E-2</v>
      </c>
      <c r="D636" s="37">
        <v>9.0532515052349397E-2</v>
      </c>
      <c r="E636" s="39">
        <v>40</v>
      </c>
      <c r="G636" s="34" t="s">
        <v>647</v>
      </c>
      <c r="H636" s="36">
        <v>7.0019984347695394E-2</v>
      </c>
      <c r="I636" s="37">
        <v>9.8091657849045093E-3</v>
      </c>
      <c r="J636" s="37">
        <v>9.9288934986250604E-2</v>
      </c>
      <c r="K636" s="39">
        <v>11</v>
      </c>
      <c r="M636" s="34" t="s">
        <v>687</v>
      </c>
      <c r="N636" s="36">
        <v>2.3824394782371101E-2</v>
      </c>
      <c r="O636" s="37">
        <v>9.4766585761580004E-3</v>
      </c>
      <c r="P636" s="37">
        <v>0.172577639344448</v>
      </c>
      <c r="Q636" s="39">
        <v>12</v>
      </c>
      <c r="S636" s="34" t="s">
        <v>938</v>
      </c>
      <c r="T636" s="36">
        <v>4.65285937985183E-2</v>
      </c>
      <c r="U636" s="37">
        <v>1.85077355158491E-2</v>
      </c>
      <c r="V636" s="37">
        <v>7.1971483428350205E-2</v>
      </c>
      <c r="W636" s="39">
        <v>39</v>
      </c>
      <c r="Y636" s="34" t="s">
        <v>989</v>
      </c>
      <c r="Z636" s="36">
        <v>0.35729105055225802</v>
      </c>
      <c r="AA636" s="37">
        <v>5.9502840955008997E-2</v>
      </c>
      <c r="AB636" s="37">
        <v>0.17183266181215001</v>
      </c>
      <c r="AC636" s="39">
        <v>19</v>
      </c>
      <c r="AE636" s="34" t="s">
        <v>940</v>
      </c>
      <c r="AF636" s="36">
        <v>6.6894517446881505E-2</v>
      </c>
      <c r="AG636" s="37">
        <v>1.1051120583231299E-2</v>
      </c>
      <c r="AH636" s="37">
        <v>7.8343414207520598E-2</v>
      </c>
      <c r="AI636" s="39">
        <v>59</v>
      </c>
    </row>
    <row r="637" spans="1:35" x14ac:dyDescent="0.25">
      <c r="A637" s="34" t="s">
        <v>668</v>
      </c>
      <c r="B637" s="36">
        <v>7.5827843005158199E-2</v>
      </c>
      <c r="C637" s="37">
        <v>1.1980827217944299E-2</v>
      </c>
      <c r="D637" s="37">
        <v>5.2291530442670799E-2</v>
      </c>
      <c r="E637" s="39">
        <v>26</v>
      </c>
      <c r="G637" s="34" t="s">
        <v>648</v>
      </c>
      <c r="H637" s="36">
        <v>4.4999075954874103E-2</v>
      </c>
      <c r="I637" s="37">
        <v>2.9696597234165401E-2</v>
      </c>
      <c r="J637" s="37">
        <v>2.5291347969771599E-2</v>
      </c>
      <c r="K637" s="39">
        <v>18</v>
      </c>
      <c r="M637" s="34" t="s">
        <v>688</v>
      </c>
      <c r="N637" s="36">
        <v>0.12463223844674499</v>
      </c>
      <c r="O637" s="37">
        <v>3.9663218230738602E-2</v>
      </c>
      <c r="P637" s="37">
        <v>0.45089076058870697</v>
      </c>
      <c r="Q637" s="39">
        <v>10</v>
      </c>
      <c r="S637" s="34" t="s">
        <v>939</v>
      </c>
      <c r="T637" s="36">
        <v>0.703765928587751</v>
      </c>
      <c r="U637" s="37">
        <v>5.2001740579851803E-2</v>
      </c>
      <c r="V637" s="37">
        <v>1.4339604878811201</v>
      </c>
      <c r="W637" s="39">
        <v>4</v>
      </c>
      <c r="Y637" s="34" t="s">
        <v>990</v>
      </c>
      <c r="Z637" s="36">
        <v>7.3146300846405998E-2</v>
      </c>
      <c r="AA637" s="37">
        <v>1.28883610769072E-2</v>
      </c>
      <c r="AB637" s="37">
        <v>0.19777824288675699</v>
      </c>
      <c r="AC637" s="39">
        <v>41</v>
      </c>
      <c r="AE637" s="34" t="s">
        <v>941</v>
      </c>
      <c r="AF637" s="36">
        <v>9.4845360129533499E-2</v>
      </c>
      <c r="AG637" s="37">
        <v>1.89415801665344E-2</v>
      </c>
      <c r="AH637" s="37">
        <v>0.13578875975827701</v>
      </c>
      <c r="AI637" s="39">
        <v>42</v>
      </c>
    </row>
    <row r="638" spans="1:35" x14ac:dyDescent="0.25">
      <c r="A638" s="34" t="s">
        <v>669</v>
      </c>
      <c r="B638" s="36">
        <v>3.11559013018812E-2</v>
      </c>
      <c r="C638" s="37">
        <v>9.3327611015272104E-3</v>
      </c>
      <c r="D638" s="37">
        <v>2.9265281446080701E-2</v>
      </c>
      <c r="E638" s="39">
        <v>60</v>
      </c>
      <c r="G638" s="34" t="s">
        <v>649</v>
      </c>
      <c r="H638" s="36">
        <v>4.11438062712738E-2</v>
      </c>
      <c r="I638" s="37">
        <v>3.9561211327753899E-2</v>
      </c>
      <c r="J638" s="37">
        <v>7.4847042853439905E-2</v>
      </c>
      <c r="K638" s="39">
        <v>46</v>
      </c>
      <c r="M638" s="34" t="s">
        <v>1444</v>
      </c>
      <c r="N638" s="36">
        <v>2.0462178865447801E-2</v>
      </c>
      <c r="O638" s="37">
        <v>1.4357829465933901E-3</v>
      </c>
      <c r="P638" s="37">
        <v>8.2916222327670097E-2</v>
      </c>
      <c r="Q638" s="39">
        <v>17</v>
      </c>
      <c r="S638" s="34" t="s">
        <v>940</v>
      </c>
      <c r="T638" s="36">
        <v>6.6894517446881505E-2</v>
      </c>
      <c r="U638" s="37">
        <v>1.1051120583231299E-2</v>
      </c>
      <c r="V638" s="37">
        <v>7.8343414207520598E-2</v>
      </c>
      <c r="W638" s="39">
        <v>59</v>
      </c>
      <c r="Y638" s="34" t="s">
        <v>996</v>
      </c>
      <c r="Z638" s="36">
        <v>6.4618312285375498E-2</v>
      </c>
      <c r="AA638" s="37">
        <v>1.9994028135804399E-2</v>
      </c>
      <c r="AB638" s="37">
        <v>0.30420521939580603</v>
      </c>
      <c r="AC638" s="39">
        <v>10</v>
      </c>
      <c r="AE638" s="34" t="s">
        <v>943</v>
      </c>
      <c r="AF638" s="36">
        <v>0.164164628331951</v>
      </c>
      <c r="AG638" s="37">
        <v>3.2830395348624399E-2</v>
      </c>
      <c r="AH638" s="37">
        <v>0.21925476870619401</v>
      </c>
      <c r="AI638" s="39">
        <v>20</v>
      </c>
    </row>
    <row r="639" spans="1:35" x14ac:dyDescent="0.25">
      <c r="A639" s="34" t="s">
        <v>670</v>
      </c>
      <c r="B639" s="36">
        <v>0.94713846787021005</v>
      </c>
      <c r="C639" s="37">
        <v>0.40818061814377699</v>
      </c>
      <c r="D639" s="37">
        <v>3.7603797049722898</v>
      </c>
      <c r="E639" s="39">
        <v>3</v>
      </c>
      <c r="G639" s="34" t="s">
        <v>650</v>
      </c>
      <c r="H639" s="36">
        <v>9.5518429246284703E-2</v>
      </c>
      <c r="I639" s="37">
        <v>1.45583936282562E-2</v>
      </c>
      <c r="J639" s="37">
        <v>0.52702744752062003</v>
      </c>
      <c r="K639" s="39">
        <v>34</v>
      </c>
      <c r="M639" s="34" t="s">
        <v>1445</v>
      </c>
      <c r="N639" s="36">
        <v>3.44640420927858E-2</v>
      </c>
      <c r="O639" s="37">
        <v>7.2167530606407296E-3</v>
      </c>
      <c r="P639" s="37">
        <v>0.22575323625582799</v>
      </c>
      <c r="Q639" s="39">
        <v>39</v>
      </c>
      <c r="S639" s="34" t="s">
        <v>941</v>
      </c>
      <c r="T639" s="36">
        <v>9.4845360129533499E-2</v>
      </c>
      <c r="U639" s="37">
        <v>1.89415801665344E-2</v>
      </c>
      <c r="V639" s="37">
        <v>0.13578875975827701</v>
      </c>
      <c r="W639" s="39">
        <v>42</v>
      </c>
      <c r="Y639" s="34" t="s">
        <v>997</v>
      </c>
      <c r="Z639" s="36">
        <v>8.7340645145944001E-2</v>
      </c>
      <c r="AA639" s="37">
        <v>1.7025432548312101E-2</v>
      </c>
      <c r="AB639" s="37">
        <v>0.27278019614272098</v>
      </c>
      <c r="AC639" s="39">
        <v>9</v>
      </c>
      <c r="AE639" s="34" t="s">
        <v>1325</v>
      </c>
      <c r="AF639" s="36">
        <v>6.1459505326913903E-2</v>
      </c>
      <c r="AG639" s="37">
        <v>8.2658207886024196E-3</v>
      </c>
      <c r="AH639" s="37">
        <v>9.4720037305578195E-2</v>
      </c>
      <c r="AI639" s="39">
        <v>75</v>
      </c>
    </row>
    <row r="640" spans="1:35" x14ac:dyDescent="0.25">
      <c r="A640" s="34" t="s">
        <v>671</v>
      </c>
      <c r="B640" s="36">
        <v>2.39568237657274E-2</v>
      </c>
      <c r="C640" s="37">
        <v>4.6375636022167599E-2</v>
      </c>
      <c r="D640" s="37">
        <v>3.3303330589706297E-2</v>
      </c>
      <c r="E640" s="39">
        <v>80</v>
      </c>
      <c r="G640" s="34" t="s">
        <v>1212</v>
      </c>
      <c r="H640" s="36">
        <v>4.2113449932971801E-2</v>
      </c>
      <c r="I640" s="37">
        <v>3.52793989743155E-3</v>
      </c>
      <c r="J640" s="37">
        <v>7.2946663357956104E-2</v>
      </c>
      <c r="K640" s="39">
        <v>46</v>
      </c>
      <c r="M640" s="34" t="s">
        <v>1446</v>
      </c>
      <c r="N640" s="36">
        <v>1.92160696929762E-2</v>
      </c>
      <c r="O640" s="37">
        <v>4.4324452729535098E-3</v>
      </c>
      <c r="P640" s="37">
        <v>7.9299510139353602E-2</v>
      </c>
      <c r="Q640" s="39">
        <v>56</v>
      </c>
      <c r="S640" s="34" t="s">
        <v>942</v>
      </c>
      <c r="T640" s="36">
        <v>5.1262368011046E-2</v>
      </c>
      <c r="U640" s="37">
        <v>1.23103444104188E-2</v>
      </c>
      <c r="V640" s="37">
        <v>6.4918405507218002E-2</v>
      </c>
      <c r="W640" s="39">
        <v>71</v>
      </c>
      <c r="AE640" s="34" t="s">
        <v>1326</v>
      </c>
      <c r="AF640" s="36">
        <v>5.4587599243261502E-2</v>
      </c>
      <c r="AG640" s="37">
        <v>8.5431815690502396E-3</v>
      </c>
      <c r="AH640" s="37">
        <v>8.0335870952969402E-2</v>
      </c>
      <c r="AI640" s="39">
        <v>62</v>
      </c>
    </row>
    <row r="641" spans="1:35" x14ac:dyDescent="0.25">
      <c r="A641" s="34" t="s">
        <v>672</v>
      </c>
      <c r="B641" s="36">
        <v>1.1182628945714101E-2</v>
      </c>
      <c r="C641" s="37">
        <v>5.0333938173181297E-2</v>
      </c>
      <c r="D641" s="37">
        <v>0.18184705697056</v>
      </c>
      <c r="E641" s="39">
        <v>17</v>
      </c>
      <c r="G641" s="34" t="s">
        <v>1213</v>
      </c>
      <c r="H641" s="36">
        <v>4.3914791145464802E-2</v>
      </c>
      <c r="I641" s="37">
        <v>7.1158488837401003E-3</v>
      </c>
      <c r="J641" s="37">
        <v>1.79227482938349E-2</v>
      </c>
      <c r="K641" s="39">
        <v>61</v>
      </c>
      <c r="M641" s="34" t="s">
        <v>1447</v>
      </c>
      <c r="N641" s="36">
        <v>3.4546500159154003E-2</v>
      </c>
      <c r="O641" s="37">
        <v>2.7837347540514601E-3</v>
      </c>
      <c r="P641" s="37">
        <v>8.1270849136929404E-2</v>
      </c>
      <c r="Q641" s="39">
        <v>21</v>
      </c>
      <c r="S641" s="34" t="s">
        <v>943</v>
      </c>
      <c r="T641" s="36">
        <v>0.164164628331951</v>
      </c>
      <c r="U641" s="37">
        <v>3.2830395348624399E-2</v>
      </c>
      <c r="V641" s="37">
        <v>0.21925476870619401</v>
      </c>
      <c r="W641" s="39">
        <v>20</v>
      </c>
      <c r="AE641" s="34" t="s">
        <v>945</v>
      </c>
      <c r="AF641" s="36">
        <v>7.9667776343902597E-2</v>
      </c>
      <c r="AG641" s="37">
        <v>1.7103392607697099E-2</v>
      </c>
      <c r="AH641" s="37">
        <v>0.19825450474623901</v>
      </c>
      <c r="AI641" s="39">
        <v>3</v>
      </c>
    </row>
    <row r="642" spans="1:35" x14ac:dyDescent="0.25">
      <c r="A642" s="34" t="s">
        <v>673</v>
      </c>
      <c r="B642" s="36">
        <v>0.14232444975370701</v>
      </c>
      <c r="C642" s="37">
        <v>1.27289961985358E-2</v>
      </c>
      <c r="D642" s="37">
        <v>0.20245218412754801</v>
      </c>
      <c r="E642" s="39">
        <v>12</v>
      </c>
      <c r="G642" s="34" t="s">
        <v>652</v>
      </c>
      <c r="H642" s="36">
        <v>8.39950372122307E-2</v>
      </c>
      <c r="I642" s="37">
        <v>3.3410808418142597E-2</v>
      </c>
      <c r="J642" s="37">
        <v>6.7481716383084894E-2</v>
      </c>
      <c r="K642" s="39">
        <v>35</v>
      </c>
      <c r="M642" s="34" t="s">
        <v>689</v>
      </c>
      <c r="N642" s="36">
        <v>4.7962063951107602E-2</v>
      </c>
      <c r="O642" s="37">
        <v>1.0433158791791399E-2</v>
      </c>
      <c r="P642" s="37">
        <v>0.51083759515347904</v>
      </c>
      <c r="Q642" s="39">
        <v>5</v>
      </c>
      <c r="S642" s="34" t="s">
        <v>945</v>
      </c>
      <c r="T642" s="36">
        <v>7.9667776343902597E-2</v>
      </c>
      <c r="U642" s="37">
        <v>1.7103392607697099E-2</v>
      </c>
      <c r="V642" s="37">
        <v>0.19825450474623901</v>
      </c>
      <c r="W642" s="39">
        <v>3</v>
      </c>
      <c r="AE642" s="34" t="s">
        <v>1328</v>
      </c>
      <c r="AF642" s="36">
        <v>7.2041389328733496E-2</v>
      </c>
      <c r="AG642" s="37">
        <v>4.0431005199769599E-3</v>
      </c>
      <c r="AH642" s="37">
        <v>7.8683439054015702E-2</v>
      </c>
      <c r="AI642" s="39">
        <v>66</v>
      </c>
    </row>
    <row r="643" spans="1:35" x14ac:dyDescent="0.25">
      <c r="A643" s="34" t="s">
        <v>674</v>
      </c>
      <c r="B643" s="36">
        <v>3.7539275706028503E-2</v>
      </c>
      <c r="C643" s="37">
        <v>1.9227920598956599E-2</v>
      </c>
      <c r="D643" s="37">
        <v>0.228285968156687</v>
      </c>
      <c r="E643" s="39">
        <v>13</v>
      </c>
      <c r="G643" s="34" t="s">
        <v>653</v>
      </c>
      <c r="H643" s="36">
        <v>5.8583740293222997E-2</v>
      </c>
      <c r="I643" s="37">
        <v>4.6077652228913898E-2</v>
      </c>
      <c r="J643" s="37">
        <v>8.7337662354031106E-2</v>
      </c>
      <c r="K643" s="39">
        <v>80</v>
      </c>
      <c r="M643" s="34" t="s">
        <v>1448</v>
      </c>
      <c r="N643" s="36">
        <v>2.7427862175588999E-2</v>
      </c>
      <c r="O643" s="37">
        <v>3.7027995608502002E-3</v>
      </c>
      <c r="P643" s="37">
        <v>0.219929245382981</v>
      </c>
      <c r="Q643" s="39">
        <v>17</v>
      </c>
      <c r="S643" s="34" t="s">
        <v>949</v>
      </c>
      <c r="T643" s="36">
        <v>5.6282875243908403E-2</v>
      </c>
      <c r="U643" s="37">
        <v>9.1578927651097802E-3</v>
      </c>
      <c r="V643" s="37">
        <v>7.8733460803547706E-2</v>
      </c>
      <c r="W643" s="39">
        <v>71</v>
      </c>
      <c r="AE643" s="34" t="s">
        <v>949</v>
      </c>
      <c r="AF643" s="36">
        <v>5.6282875243908403E-2</v>
      </c>
      <c r="AG643" s="37">
        <v>9.1578927651097802E-3</v>
      </c>
      <c r="AH643" s="37">
        <v>7.8733460803547706E-2</v>
      </c>
      <c r="AI643" s="39">
        <v>71</v>
      </c>
    </row>
    <row r="644" spans="1:35" x14ac:dyDescent="0.25">
      <c r="A644" s="34" t="s">
        <v>675</v>
      </c>
      <c r="B644" s="36">
        <v>0.14846851086701299</v>
      </c>
      <c r="C644" s="37">
        <v>2.40374045044572E-2</v>
      </c>
      <c r="D644" s="37">
        <v>0.18826631522366599</v>
      </c>
      <c r="E644" s="39">
        <v>80</v>
      </c>
      <c r="G644" s="34" t="s">
        <v>654</v>
      </c>
      <c r="H644" s="36">
        <v>8.1976568062070099E-2</v>
      </c>
      <c r="I644" s="37">
        <v>2.98956633925028E-2</v>
      </c>
      <c r="J644" s="37">
        <v>0.27058270928488498</v>
      </c>
      <c r="K644" s="39">
        <v>4</v>
      </c>
      <c r="M644" s="34" t="s">
        <v>691</v>
      </c>
      <c r="N644" s="36">
        <v>3.06004433790549E-2</v>
      </c>
      <c r="O644" s="37">
        <v>1.21719756926181E-2</v>
      </c>
      <c r="P644" s="37">
        <v>0.16874490290925701</v>
      </c>
      <c r="Q644" s="39">
        <v>21</v>
      </c>
      <c r="S644" s="34" t="s">
        <v>951</v>
      </c>
      <c r="T644" s="36">
        <v>0.66181421878061697</v>
      </c>
      <c r="U644" s="37">
        <v>0.15814387884193401</v>
      </c>
      <c r="V644" s="37">
        <v>0.64736271493979702</v>
      </c>
      <c r="W644" s="39">
        <v>3</v>
      </c>
      <c r="AE644" s="34" t="s">
        <v>951</v>
      </c>
      <c r="AF644" s="36">
        <v>0.66181421878061697</v>
      </c>
      <c r="AG644" s="37">
        <v>0.15814387884193401</v>
      </c>
      <c r="AH644" s="37">
        <v>0.64736271493979702</v>
      </c>
      <c r="AI644" s="39">
        <v>3</v>
      </c>
    </row>
    <row r="645" spans="1:35" x14ac:dyDescent="0.25">
      <c r="A645" s="34" t="s">
        <v>676</v>
      </c>
      <c r="B645" s="36">
        <v>0.67557258870056103</v>
      </c>
      <c r="C645" s="37">
        <v>5.3685573493722202E-2</v>
      </c>
      <c r="D645" s="37">
        <v>2.3844033361064501</v>
      </c>
      <c r="E645" s="39">
        <v>4</v>
      </c>
      <c r="G645" s="34" t="s">
        <v>656</v>
      </c>
      <c r="H645" s="36">
        <v>8.7971009188775803E-2</v>
      </c>
      <c r="I645" s="37">
        <v>1.15291980435226E-2</v>
      </c>
      <c r="J645" s="37">
        <v>8.8792190338673305E-2</v>
      </c>
      <c r="K645" s="39">
        <v>66</v>
      </c>
      <c r="M645" s="34" t="s">
        <v>692</v>
      </c>
      <c r="N645" s="36">
        <v>5.4408876930843297E-3</v>
      </c>
      <c r="O645" s="37">
        <v>1.0911303256192601E-2</v>
      </c>
      <c r="P645" s="37">
        <v>9.3164196638636301E-2</v>
      </c>
      <c r="Q645" s="39">
        <v>19</v>
      </c>
      <c r="S645" s="34" t="s">
        <v>952</v>
      </c>
      <c r="T645" s="36">
        <v>5.6412145809602E-2</v>
      </c>
      <c r="U645" s="37">
        <v>2.24391280563239E-2</v>
      </c>
      <c r="V645" s="37">
        <v>8.1528171102937197E-2</v>
      </c>
      <c r="W645" s="39">
        <v>62</v>
      </c>
      <c r="AE645" s="34" t="s">
        <v>952</v>
      </c>
      <c r="AF645" s="36">
        <v>5.6412145809602E-2</v>
      </c>
      <c r="AG645" s="37">
        <v>2.24391280563239E-2</v>
      </c>
      <c r="AH645" s="37">
        <v>8.1528171102937197E-2</v>
      </c>
      <c r="AI645" s="39">
        <v>62</v>
      </c>
    </row>
    <row r="646" spans="1:35" x14ac:dyDescent="0.25">
      <c r="A646" s="34" t="s">
        <v>677</v>
      </c>
      <c r="B646" s="36">
        <v>0.15693583899459199</v>
      </c>
      <c r="C646" s="37">
        <v>1.09127372209695E-2</v>
      </c>
      <c r="D646" s="37">
        <v>0.14338614349315701</v>
      </c>
      <c r="E646" s="39">
        <v>13</v>
      </c>
      <c r="G646" s="34" t="s">
        <v>657</v>
      </c>
      <c r="H646" s="36">
        <v>7.0297368204820104E-2</v>
      </c>
      <c r="I646" s="37">
        <v>1.30646300027052E-2</v>
      </c>
      <c r="J646" s="37">
        <v>0.14321740365691299</v>
      </c>
      <c r="K646" s="39">
        <v>43</v>
      </c>
      <c r="M646" s="34" t="s">
        <v>695</v>
      </c>
      <c r="N646" s="36">
        <v>5.33165151917065E-2</v>
      </c>
      <c r="O646" s="37">
        <v>3.4209484290830303E-2</v>
      </c>
      <c r="P646" s="37">
        <v>0.12664482680157199</v>
      </c>
      <c r="Q646" s="39">
        <v>27</v>
      </c>
      <c r="S646" s="34" t="s">
        <v>953</v>
      </c>
      <c r="T646" s="36">
        <v>9.3887052198445606E-2</v>
      </c>
      <c r="U646" s="37">
        <v>1.4007103061326499E-2</v>
      </c>
      <c r="V646" s="37">
        <v>6.8619851989468003E-2</v>
      </c>
      <c r="W646" s="39">
        <v>56</v>
      </c>
      <c r="AE646" s="34" t="s">
        <v>1331</v>
      </c>
      <c r="AF646" s="36">
        <v>0.171403616082103</v>
      </c>
      <c r="AG646" s="37">
        <v>6.2692297271393404E-3</v>
      </c>
      <c r="AH646" s="37">
        <v>7.8156570808179796E-2</v>
      </c>
      <c r="AI646" s="39">
        <v>8</v>
      </c>
    </row>
    <row r="647" spans="1:35" x14ac:dyDescent="0.25">
      <c r="A647" s="34" t="s">
        <v>678</v>
      </c>
      <c r="B647" s="36">
        <v>0.119288679146642</v>
      </c>
      <c r="C647" s="37">
        <v>3.44625925525084E-2</v>
      </c>
      <c r="D647" s="37">
        <v>0.382763123658177</v>
      </c>
      <c r="E647" s="39">
        <v>5</v>
      </c>
      <c r="G647" s="34" t="s">
        <v>1214</v>
      </c>
      <c r="H647" s="36">
        <v>0.218928249400584</v>
      </c>
      <c r="I647" s="37">
        <v>6.9092053472774098E-3</v>
      </c>
      <c r="J647" s="37">
        <v>3.8247738761780802E-2</v>
      </c>
      <c r="K647" s="39">
        <v>69</v>
      </c>
      <c r="M647" s="34" t="s">
        <v>696</v>
      </c>
      <c r="N647" s="36">
        <v>6.5727118888680394E-2</v>
      </c>
      <c r="O647" s="37">
        <v>2.3666054543001799E-2</v>
      </c>
      <c r="P647" s="37">
        <v>0.213924582298535</v>
      </c>
      <c r="Q647" s="39">
        <v>8</v>
      </c>
      <c r="S647" s="34" t="s">
        <v>956</v>
      </c>
      <c r="T647" s="36">
        <v>0.502296398397719</v>
      </c>
      <c r="U647" s="37">
        <v>7.3647777582326907E-2</v>
      </c>
      <c r="V647" s="37">
        <v>0.30361256820968202</v>
      </c>
      <c r="W647" s="39">
        <v>4</v>
      </c>
      <c r="AE647" s="34" t="s">
        <v>956</v>
      </c>
      <c r="AF647" s="36">
        <v>0.502296398397719</v>
      </c>
      <c r="AG647" s="37">
        <v>7.3647777582326907E-2</v>
      </c>
      <c r="AH647" s="37">
        <v>0.30361256820968202</v>
      </c>
      <c r="AI647" s="39">
        <v>4</v>
      </c>
    </row>
    <row r="648" spans="1:35" x14ac:dyDescent="0.25">
      <c r="A648" s="34" t="s">
        <v>679</v>
      </c>
      <c r="B648" s="36">
        <v>6.1411596578044202E-2</v>
      </c>
      <c r="C648" s="37">
        <v>1.42289678570612E-2</v>
      </c>
      <c r="D648" s="37">
        <v>4.4779383832668898E-2</v>
      </c>
      <c r="E648" s="39">
        <v>21</v>
      </c>
      <c r="G648" s="34" t="s">
        <v>658</v>
      </c>
      <c r="H648" s="36">
        <v>4.73326191242711E-2</v>
      </c>
      <c r="I648" s="37">
        <v>3.1228566385607899E-2</v>
      </c>
      <c r="J648" s="37">
        <v>0.18306283605690299</v>
      </c>
      <c r="K648" s="39">
        <v>8</v>
      </c>
      <c r="M648" s="34" t="s">
        <v>1449</v>
      </c>
      <c r="N648" s="36">
        <v>1.1111961654332E-2</v>
      </c>
      <c r="O648" s="37">
        <v>6.7582578562348497E-3</v>
      </c>
      <c r="P648" s="37">
        <v>0.114483183701657</v>
      </c>
      <c r="Q648" s="39">
        <v>11</v>
      </c>
      <c r="S648" s="34" t="s">
        <v>957</v>
      </c>
      <c r="T648" s="36">
        <v>0.19443722224244001</v>
      </c>
      <c r="U648" s="37">
        <v>1.9171868298536399E-2</v>
      </c>
      <c r="V648" s="37">
        <v>9.2945925667992396E-2</v>
      </c>
      <c r="W648" s="39">
        <v>12</v>
      </c>
      <c r="AE648" s="34" t="s">
        <v>957</v>
      </c>
      <c r="AF648" s="36">
        <v>0.19443722224244001</v>
      </c>
      <c r="AG648" s="37">
        <v>1.9171868298536399E-2</v>
      </c>
      <c r="AH648" s="37">
        <v>9.2945925667992396E-2</v>
      </c>
      <c r="AI648" s="39">
        <v>12</v>
      </c>
    </row>
    <row r="649" spans="1:35" x14ac:dyDescent="0.25">
      <c r="A649" s="34" t="s">
        <v>680</v>
      </c>
      <c r="B649" s="36">
        <v>0.104268597660925</v>
      </c>
      <c r="C649" s="37">
        <v>1.00266590774136E-2</v>
      </c>
      <c r="D649" s="37">
        <v>0.52307059068898698</v>
      </c>
      <c r="E649" s="39">
        <v>30</v>
      </c>
      <c r="G649" s="34" t="s">
        <v>1215</v>
      </c>
      <c r="H649" s="36">
        <v>6.0978488855579098E-2</v>
      </c>
      <c r="I649" s="37">
        <v>3.7518016218506599E-3</v>
      </c>
      <c r="J649" s="37">
        <v>3.7442499884911801E-2</v>
      </c>
      <c r="K649" s="39">
        <v>10</v>
      </c>
      <c r="M649" s="34" t="s">
        <v>1229</v>
      </c>
      <c r="N649" s="36">
        <v>4.8804841963144899E-2</v>
      </c>
      <c r="O649" s="37">
        <v>8.6977358364708195E-3</v>
      </c>
      <c r="P649" s="37">
        <v>0.12058014461413601</v>
      </c>
      <c r="Q649" s="39">
        <v>15</v>
      </c>
      <c r="S649" s="34" t="s">
        <v>958</v>
      </c>
      <c r="T649" s="36">
        <v>0.120992233936746</v>
      </c>
      <c r="U649" s="37">
        <v>1.20493314406942E-2</v>
      </c>
      <c r="V649" s="37">
        <v>0.114906902902045</v>
      </c>
      <c r="W649" s="39">
        <v>9</v>
      </c>
      <c r="AE649" s="34" t="s">
        <v>958</v>
      </c>
      <c r="AF649" s="36">
        <v>0.120992233936746</v>
      </c>
      <c r="AG649" s="37">
        <v>1.20493314406942E-2</v>
      </c>
      <c r="AH649" s="37">
        <v>0.114906902902045</v>
      </c>
      <c r="AI649" s="39">
        <v>9</v>
      </c>
    </row>
    <row r="650" spans="1:35" x14ac:dyDescent="0.25">
      <c r="A650" s="34" t="s">
        <v>681</v>
      </c>
      <c r="B650" s="36">
        <v>5.0070811142645499E-2</v>
      </c>
      <c r="C650" s="37">
        <v>1.99167276300025E-2</v>
      </c>
      <c r="D650" s="37">
        <v>8.9710157001655494E-2</v>
      </c>
      <c r="E650" s="39">
        <v>25</v>
      </c>
      <c r="G650" s="34" t="s">
        <v>659</v>
      </c>
      <c r="H650" s="36">
        <v>9.2340174613115E-2</v>
      </c>
      <c r="I650" s="37">
        <v>2.2798757727031799E-2</v>
      </c>
      <c r="J650" s="37">
        <v>0.30736042223467602</v>
      </c>
      <c r="K650" s="39">
        <v>5</v>
      </c>
      <c r="M650" s="34" t="s">
        <v>698</v>
      </c>
      <c r="N650" s="36">
        <v>0.39032448647214901</v>
      </c>
      <c r="O650" s="37">
        <v>3.4233868064685702E-2</v>
      </c>
      <c r="P650" s="37">
        <v>0.95975319532825198</v>
      </c>
      <c r="Q650" s="39">
        <v>8</v>
      </c>
      <c r="S650" s="34" t="s">
        <v>959</v>
      </c>
      <c r="T650" s="36">
        <v>0.119150295599721</v>
      </c>
      <c r="U650" s="37">
        <v>1.3059010471196101E-2</v>
      </c>
      <c r="V650" s="37">
        <v>7.39363291643126E-2</v>
      </c>
      <c r="W650" s="39">
        <v>9</v>
      </c>
      <c r="AE650" s="34" t="s">
        <v>961</v>
      </c>
      <c r="AF650" s="36">
        <v>1.22131461037791</v>
      </c>
      <c r="AG650" s="37">
        <v>0.54651683011965702</v>
      </c>
      <c r="AH650" s="37">
        <v>1.4193571844653901</v>
      </c>
      <c r="AI650" s="39">
        <v>3</v>
      </c>
    </row>
    <row r="651" spans="1:35" x14ac:dyDescent="0.25">
      <c r="A651" s="34" t="s">
        <v>682</v>
      </c>
      <c r="B651" s="36">
        <v>6.5700335680474606E-2</v>
      </c>
      <c r="C651" s="37">
        <v>3.8513137598551302E-2</v>
      </c>
      <c r="D651" s="37">
        <v>0.154388752694958</v>
      </c>
      <c r="E651" s="39">
        <v>15</v>
      </c>
      <c r="G651" s="34" t="s">
        <v>662</v>
      </c>
      <c r="H651" s="36">
        <v>0.231266515134298</v>
      </c>
      <c r="I651" s="37">
        <v>2.1345559669571999E-2</v>
      </c>
      <c r="J651" s="37">
        <v>0.39190132904554997</v>
      </c>
      <c r="K651" s="39">
        <v>5</v>
      </c>
      <c r="M651" s="34" t="s">
        <v>699</v>
      </c>
      <c r="N651" s="36">
        <v>0.14392093408334999</v>
      </c>
      <c r="O651" s="37">
        <v>5.7247605520660001E-2</v>
      </c>
      <c r="P651" s="37">
        <v>1.54076836079915</v>
      </c>
      <c r="Q651" s="39">
        <v>10</v>
      </c>
      <c r="S651" s="34" t="s">
        <v>961</v>
      </c>
      <c r="T651" s="36">
        <v>1.22131461037791</v>
      </c>
      <c r="U651" s="37">
        <v>0.54651683011965702</v>
      </c>
      <c r="V651" s="37">
        <v>1.4193571844653901</v>
      </c>
      <c r="W651" s="39">
        <v>3</v>
      </c>
      <c r="AE651" s="34" t="s">
        <v>962</v>
      </c>
      <c r="AF651" s="36">
        <v>0.13297617672548601</v>
      </c>
      <c r="AG651" s="37">
        <v>1.9148769553858601E-2</v>
      </c>
      <c r="AH651" s="37">
        <v>0.43976050476316098</v>
      </c>
      <c r="AI651" s="39">
        <v>5</v>
      </c>
    </row>
    <row r="652" spans="1:35" x14ac:dyDescent="0.25">
      <c r="A652" s="34" t="s">
        <v>683</v>
      </c>
      <c r="B652" s="36">
        <v>6.9648187102304193E-2</v>
      </c>
      <c r="C652" s="37">
        <v>4.3501900395089603E-2</v>
      </c>
      <c r="D652" s="37">
        <v>0.119690839374074</v>
      </c>
      <c r="E652" s="39">
        <v>9</v>
      </c>
      <c r="G652" s="34" t="s">
        <v>1216</v>
      </c>
      <c r="H652" s="36">
        <v>4.1808778507838297E-2</v>
      </c>
      <c r="I652" s="37">
        <v>4.1449382342606898E-3</v>
      </c>
      <c r="J652" s="37">
        <v>5.0798243109314203E-2</v>
      </c>
      <c r="K652" s="39">
        <v>65</v>
      </c>
      <c r="M652" s="34" t="s">
        <v>700</v>
      </c>
      <c r="N652" s="36">
        <v>0.148052161433503</v>
      </c>
      <c r="O652" s="37">
        <v>1.90929308176493E-2</v>
      </c>
      <c r="P652" s="37">
        <v>0.22695026793196599</v>
      </c>
      <c r="Q652" s="39">
        <v>47</v>
      </c>
      <c r="S652" s="34" t="s">
        <v>962</v>
      </c>
      <c r="T652" s="36">
        <v>0.13297617672548601</v>
      </c>
      <c r="U652" s="37">
        <v>1.9148769553858601E-2</v>
      </c>
      <c r="V652" s="37">
        <v>0.43976050476316098</v>
      </c>
      <c r="W652" s="39">
        <v>5</v>
      </c>
      <c r="AE652" s="34" t="s">
        <v>964</v>
      </c>
      <c r="AF652" s="36">
        <v>5.5838306606228003E-2</v>
      </c>
      <c r="AG652" s="37">
        <v>6.5122665069643801E-2</v>
      </c>
      <c r="AH652" s="37">
        <v>0.17880898287622399</v>
      </c>
      <c r="AI652" s="39">
        <v>59</v>
      </c>
    </row>
    <row r="653" spans="1:35" x14ac:dyDescent="0.25">
      <c r="A653" s="34" t="s">
        <v>684</v>
      </c>
      <c r="B653" s="36">
        <v>3.8648280885837299E-2</v>
      </c>
      <c r="C653" s="37">
        <v>6.4479556313174494E-2</v>
      </c>
      <c r="D653" s="37">
        <v>4.5579823767580199E-2</v>
      </c>
      <c r="E653" s="39">
        <v>55</v>
      </c>
      <c r="G653" s="34" t="s">
        <v>664</v>
      </c>
      <c r="H653" s="36">
        <v>4.35200664585483E-2</v>
      </c>
      <c r="I653" s="37">
        <v>1.73110299257021E-2</v>
      </c>
      <c r="J653" s="37">
        <v>0.14575002525069899</v>
      </c>
      <c r="K653" s="39">
        <v>62</v>
      </c>
      <c r="M653" s="34" t="s">
        <v>702</v>
      </c>
      <c r="N653" s="36">
        <v>6.6327333933654697E-2</v>
      </c>
      <c r="O653" s="37">
        <v>9.8954411757226496E-3</v>
      </c>
      <c r="P653" s="37">
        <v>0.31418171891221103</v>
      </c>
      <c r="Q653" s="39">
        <v>8</v>
      </c>
      <c r="S653" s="34" t="s">
        <v>964</v>
      </c>
      <c r="T653" s="36">
        <v>5.5838306606228003E-2</v>
      </c>
      <c r="U653" s="37">
        <v>6.5122665069643801E-2</v>
      </c>
      <c r="V653" s="37">
        <v>0.17880898287622399</v>
      </c>
      <c r="W653" s="39">
        <v>59</v>
      </c>
      <c r="AE653" s="34" t="s">
        <v>965</v>
      </c>
      <c r="AF653" s="36">
        <v>4.4912678223758003E-2</v>
      </c>
      <c r="AG653" s="37">
        <v>1.7939385456761998E-2</v>
      </c>
      <c r="AH653" s="37">
        <v>0.142924624070707</v>
      </c>
      <c r="AI653" s="39">
        <v>17</v>
      </c>
    </row>
    <row r="654" spans="1:35" x14ac:dyDescent="0.25">
      <c r="A654" s="34" t="s">
        <v>685</v>
      </c>
      <c r="B654" s="36">
        <v>2.7116062727420901E-2</v>
      </c>
      <c r="C654" s="37">
        <v>1.07859893501931E-2</v>
      </c>
      <c r="D654" s="37">
        <v>4.2896962711060499E-2</v>
      </c>
      <c r="E654" s="39">
        <v>50</v>
      </c>
      <c r="G654" s="34" t="s">
        <v>1217</v>
      </c>
      <c r="H654" s="36">
        <v>5.1046417558903601E-2</v>
      </c>
      <c r="I654" s="37">
        <v>4.4874928724091901E-3</v>
      </c>
      <c r="J654" s="37">
        <v>0.14664111700437399</v>
      </c>
      <c r="K654" s="39">
        <v>40</v>
      </c>
      <c r="M654" s="34" t="s">
        <v>703</v>
      </c>
      <c r="N654" s="36">
        <v>4.7255607956107802E-2</v>
      </c>
      <c r="O654" s="37">
        <v>7.2755703099254193E-2</v>
      </c>
      <c r="P654" s="37">
        <v>8.5490380271500299E-2</v>
      </c>
      <c r="Q654" s="39">
        <v>6</v>
      </c>
      <c r="S654" s="34" t="s">
        <v>965</v>
      </c>
      <c r="T654" s="36">
        <v>4.4912678223758003E-2</v>
      </c>
      <c r="U654" s="37">
        <v>1.7939385456761998E-2</v>
      </c>
      <c r="V654" s="37">
        <v>0.142924624070707</v>
      </c>
      <c r="W654" s="39">
        <v>17</v>
      </c>
      <c r="AE654" s="34" t="s">
        <v>967</v>
      </c>
      <c r="AF654" s="36">
        <v>7.1755348643971498E-2</v>
      </c>
      <c r="AG654" s="37">
        <v>2.1980109365040398E-2</v>
      </c>
      <c r="AH654" s="37">
        <v>0.61057145751572395</v>
      </c>
      <c r="AI654" s="39">
        <v>7</v>
      </c>
    </row>
    <row r="655" spans="1:35" x14ac:dyDescent="0.25">
      <c r="A655" s="34" t="s">
        <v>686</v>
      </c>
      <c r="B655" s="36">
        <v>0.15584370121872901</v>
      </c>
      <c r="C655" s="37">
        <v>1.6824567097292398E-2</v>
      </c>
      <c r="D655" s="37">
        <v>0.32498238210680602</v>
      </c>
      <c r="E655" s="39">
        <v>30</v>
      </c>
      <c r="G655" s="34" t="s">
        <v>666</v>
      </c>
      <c r="H655" s="36">
        <v>7.7037061911629803E-2</v>
      </c>
      <c r="I655" s="37">
        <v>2.0907943951258001E-2</v>
      </c>
      <c r="J655" s="37">
        <v>6.0572601162773798E-2</v>
      </c>
      <c r="K655" s="39">
        <v>44</v>
      </c>
      <c r="M655" s="34" t="s">
        <v>704</v>
      </c>
      <c r="N655" s="36">
        <v>3.65954282348517E-2</v>
      </c>
      <c r="O655" s="37">
        <v>1.45566081320395E-2</v>
      </c>
      <c r="P655" s="37">
        <v>0.11210780793827201</v>
      </c>
      <c r="Q655" s="39">
        <v>71</v>
      </c>
      <c r="S655" s="34" t="s">
        <v>967</v>
      </c>
      <c r="T655" s="36">
        <v>7.1755348643971498E-2</v>
      </c>
      <c r="U655" s="37">
        <v>2.1980109365040398E-2</v>
      </c>
      <c r="V655" s="37">
        <v>0.61057145751572395</v>
      </c>
      <c r="W655" s="39">
        <v>7</v>
      </c>
      <c r="AE655" s="34" t="s">
        <v>969</v>
      </c>
      <c r="AF655" s="36">
        <v>0.100497849851202</v>
      </c>
      <c r="AG655" s="37">
        <v>1.1870858886625099E-2</v>
      </c>
      <c r="AH655" s="37">
        <v>0.37134217954714599</v>
      </c>
      <c r="AI655" s="39">
        <v>7</v>
      </c>
    </row>
    <row r="656" spans="1:35" x14ac:dyDescent="0.25">
      <c r="A656" s="34" t="s">
        <v>687</v>
      </c>
      <c r="B656" s="36">
        <v>2.3824394782371101E-2</v>
      </c>
      <c r="C656" s="37">
        <v>9.4766585761580004E-3</v>
      </c>
      <c r="D656" s="37">
        <v>0.172577639344448</v>
      </c>
      <c r="E656" s="39">
        <v>12</v>
      </c>
      <c r="G656" s="34" t="s">
        <v>667</v>
      </c>
      <c r="H656" s="36">
        <v>0.18715607922014299</v>
      </c>
      <c r="I656" s="37">
        <v>9.0186013124619102E-2</v>
      </c>
      <c r="J656" s="37">
        <v>9.0532515052349397E-2</v>
      </c>
      <c r="K656" s="39">
        <v>40</v>
      </c>
      <c r="M656" s="34" t="s">
        <v>705</v>
      </c>
      <c r="N656" s="36">
        <v>3.9628745751516703E-2</v>
      </c>
      <c r="O656" s="37">
        <v>5.4892425078362998E-2</v>
      </c>
      <c r="P656" s="37">
        <v>0.116989136596437</v>
      </c>
      <c r="Q656" s="39">
        <v>28</v>
      </c>
      <c r="S656" s="34" t="s">
        <v>969</v>
      </c>
      <c r="T656" s="36">
        <v>0.100497849851202</v>
      </c>
      <c r="U656" s="37">
        <v>1.1870858886625099E-2</v>
      </c>
      <c r="V656" s="37">
        <v>0.37134217954714599</v>
      </c>
      <c r="W656" s="39">
        <v>7</v>
      </c>
      <c r="AE656" s="34" t="s">
        <v>1336</v>
      </c>
      <c r="AF656" s="36">
        <v>5.6381440895654798E-2</v>
      </c>
      <c r="AG656" s="37">
        <v>3.0556447580335198E-3</v>
      </c>
      <c r="AH656" s="37">
        <v>0.136940742605863</v>
      </c>
      <c r="AI656" s="39">
        <v>36</v>
      </c>
    </row>
    <row r="657" spans="1:35" x14ac:dyDescent="0.25">
      <c r="A657" s="34" t="s">
        <v>688</v>
      </c>
      <c r="B657" s="36">
        <v>0.12463223844674499</v>
      </c>
      <c r="C657" s="37">
        <v>3.9663218230738602E-2</v>
      </c>
      <c r="D657" s="37">
        <v>0.45089076058870697</v>
      </c>
      <c r="E657" s="39">
        <v>10</v>
      </c>
      <c r="G657" s="34" t="s">
        <v>668</v>
      </c>
      <c r="H657" s="36">
        <v>7.5827843005158199E-2</v>
      </c>
      <c r="I657" s="37">
        <v>1.1980827217944299E-2</v>
      </c>
      <c r="J657" s="37">
        <v>5.2291530442670799E-2</v>
      </c>
      <c r="K657" s="39">
        <v>26</v>
      </c>
      <c r="M657" s="34" t="s">
        <v>706</v>
      </c>
      <c r="N657" s="36">
        <v>0.100186657823085</v>
      </c>
      <c r="O657" s="37">
        <v>5.0030166214545597E-2</v>
      </c>
      <c r="P657" s="37">
        <v>8.66849323756336E-2</v>
      </c>
      <c r="Q657" s="39">
        <v>75</v>
      </c>
      <c r="S657" s="34" t="s">
        <v>973</v>
      </c>
      <c r="T657" s="36">
        <v>0.263721972585162</v>
      </c>
      <c r="U657" s="37">
        <v>2.5530107612939099E-2</v>
      </c>
      <c r="V657" s="37">
        <v>3.0874152823051202</v>
      </c>
      <c r="W657" s="39">
        <v>8</v>
      </c>
      <c r="AE657" s="34" t="s">
        <v>1338</v>
      </c>
      <c r="AF657" s="36">
        <v>0.21099021424598399</v>
      </c>
      <c r="AG657" s="37">
        <v>5.0547053607888897E-3</v>
      </c>
      <c r="AH657" s="37">
        <v>0.10805594308177401</v>
      </c>
      <c r="AI657" s="39">
        <v>9</v>
      </c>
    </row>
    <row r="658" spans="1:35" x14ac:dyDescent="0.25">
      <c r="A658" s="34" t="s">
        <v>689</v>
      </c>
      <c r="B658" s="36">
        <v>4.7962063951107602E-2</v>
      </c>
      <c r="C658" s="37">
        <v>1.0433158791791399E-2</v>
      </c>
      <c r="D658" s="37">
        <v>0.51083759515347904</v>
      </c>
      <c r="E658" s="39">
        <v>5</v>
      </c>
      <c r="G658" s="34" t="s">
        <v>1218</v>
      </c>
      <c r="H658" s="36">
        <v>4.0594654996357803E-2</v>
      </c>
      <c r="I658" s="37">
        <v>7.3187224027217298E-3</v>
      </c>
      <c r="J658" s="37">
        <v>2.2422214357855502E-2</v>
      </c>
      <c r="K658" s="39">
        <v>58</v>
      </c>
      <c r="M658" s="34" t="s">
        <v>1230</v>
      </c>
      <c r="N658" s="36">
        <v>5.9902242660912097E-2</v>
      </c>
      <c r="O658" s="37">
        <v>7.4256889393945402E-3</v>
      </c>
      <c r="P658" s="37">
        <v>0.27790922116934402</v>
      </c>
      <c r="Q658" s="39">
        <v>24</v>
      </c>
      <c r="S658" s="34" t="s">
        <v>975</v>
      </c>
      <c r="T658" s="36">
        <v>5.0359154790415202E-2</v>
      </c>
      <c r="U658" s="37">
        <v>1.0545181655899899E-2</v>
      </c>
      <c r="V658" s="37">
        <v>0.114975638079405</v>
      </c>
      <c r="W658" s="39">
        <v>80</v>
      </c>
      <c r="AE658" s="34" t="s">
        <v>973</v>
      </c>
      <c r="AF658" s="36">
        <v>0.263721972585162</v>
      </c>
      <c r="AG658" s="37">
        <v>2.5530107612939099E-2</v>
      </c>
      <c r="AH658" s="37">
        <v>3.0874152823051202</v>
      </c>
      <c r="AI658" s="39">
        <v>8</v>
      </c>
    </row>
    <row r="659" spans="1:35" x14ac:dyDescent="0.25">
      <c r="A659" s="34" t="s">
        <v>690</v>
      </c>
      <c r="B659" s="36">
        <v>4.43102194311751E-2</v>
      </c>
      <c r="C659" s="37">
        <v>1.51642724709618E-2</v>
      </c>
      <c r="D659" s="37">
        <v>5.8561352969533499E-2</v>
      </c>
      <c r="E659" s="39">
        <v>54</v>
      </c>
      <c r="G659" s="34" t="s">
        <v>1219</v>
      </c>
      <c r="H659" s="36">
        <v>5.4431424093247097E-2</v>
      </c>
      <c r="I659" s="37">
        <v>8.7306582525077496E-3</v>
      </c>
      <c r="J659" s="37">
        <v>0.40172061341263399</v>
      </c>
      <c r="K659" s="39">
        <v>20</v>
      </c>
      <c r="M659" s="34" t="s">
        <v>1231</v>
      </c>
      <c r="N659" s="36">
        <v>3.9375001738706401E-2</v>
      </c>
      <c r="O659" s="37">
        <v>6.8607286125702297E-3</v>
      </c>
      <c r="P659" s="37">
        <v>0.14522957480371901</v>
      </c>
      <c r="Q659" s="39">
        <v>45</v>
      </c>
      <c r="S659" s="34" t="s">
        <v>976</v>
      </c>
      <c r="T659" s="36">
        <v>6.3802139992617093E-2</v>
      </c>
      <c r="U659" s="37">
        <v>3.34622915188637E-2</v>
      </c>
      <c r="V659" s="37">
        <v>0.14653652843045301</v>
      </c>
      <c r="W659" s="39">
        <v>17</v>
      </c>
      <c r="AE659" s="34" t="s">
        <v>1339</v>
      </c>
      <c r="AF659" s="36">
        <v>0.93487563688599096</v>
      </c>
      <c r="AG659" s="37">
        <v>8.3733252108884899E-3</v>
      </c>
      <c r="AH659" s="37">
        <v>0.142331388267222</v>
      </c>
      <c r="AI659" s="39">
        <v>14</v>
      </c>
    </row>
    <row r="660" spans="1:35" x14ac:dyDescent="0.25">
      <c r="A660" s="34" t="s">
        <v>691</v>
      </c>
      <c r="B660" s="36">
        <v>3.06004433790549E-2</v>
      </c>
      <c r="C660" s="37">
        <v>1.21719756926181E-2</v>
      </c>
      <c r="D660" s="37">
        <v>0.16874490290925701</v>
      </c>
      <c r="E660" s="39">
        <v>21</v>
      </c>
      <c r="G660" s="34" t="s">
        <v>1220</v>
      </c>
      <c r="H660" s="36">
        <v>4.4023357304980602E-2</v>
      </c>
      <c r="I660" s="37">
        <v>4.2237182863191104E-3</v>
      </c>
      <c r="J660" s="37">
        <v>9.3497207233766699E-2</v>
      </c>
      <c r="K660" s="39">
        <v>10</v>
      </c>
      <c r="M660" s="34" t="s">
        <v>1232</v>
      </c>
      <c r="N660" s="36">
        <v>5.9679996211045E-2</v>
      </c>
      <c r="O660" s="37">
        <v>4.9810091118481998E-3</v>
      </c>
      <c r="P660" s="37">
        <v>0.20751305907749601</v>
      </c>
      <c r="Q660" s="39">
        <v>57</v>
      </c>
      <c r="S660" s="34" t="s">
        <v>977</v>
      </c>
      <c r="T660" s="36">
        <v>0.22185163201321401</v>
      </c>
      <c r="U660" s="37">
        <v>1.4535726822683099E-2</v>
      </c>
      <c r="V660" s="37">
        <v>9.8550851753851296E-2</v>
      </c>
      <c r="W660" s="39">
        <v>23</v>
      </c>
      <c r="AE660" s="34" t="s">
        <v>975</v>
      </c>
      <c r="AF660" s="36">
        <v>5.0359154790415202E-2</v>
      </c>
      <c r="AG660" s="37">
        <v>1.0545181655899899E-2</v>
      </c>
      <c r="AH660" s="37">
        <v>0.114975638079405</v>
      </c>
      <c r="AI660" s="39">
        <v>80</v>
      </c>
    </row>
    <row r="661" spans="1:35" x14ac:dyDescent="0.25">
      <c r="A661" s="34" t="s">
        <v>692</v>
      </c>
      <c r="B661" s="36">
        <v>5.4408876930843297E-3</v>
      </c>
      <c r="C661" s="37">
        <v>1.0911303256192601E-2</v>
      </c>
      <c r="D661" s="37">
        <v>9.3164196638636301E-2</v>
      </c>
      <c r="E661" s="39">
        <v>19</v>
      </c>
      <c r="G661" s="34" t="s">
        <v>670</v>
      </c>
      <c r="H661" s="36">
        <v>0.94713846787021005</v>
      </c>
      <c r="I661" s="37">
        <v>0.40818061814377699</v>
      </c>
      <c r="J661" s="37">
        <v>3.7603797049722898</v>
      </c>
      <c r="K661" s="39">
        <v>3</v>
      </c>
      <c r="M661" s="34" t="s">
        <v>707</v>
      </c>
      <c r="N661" s="36">
        <v>0.124618190827576</v>
      </c>
      <c r="O661" s="37">
        <v>1.6361737518892101E-2</v>
      </c>
      <c r="P661" s="37">
        <v>0.34176513777144502</v>
      </c>
      <c r="Q661" s="39">
        <v>79</v>
      </c>
      <c r="S661" s="34" t="s">
        <v>979</v>
      </c>
      <c r="T661" s="36">
        <v>6.0986676001342298E-2</v>
      </c>
      <c r="U661" s="37">
        <v>1.56330749774879E-2</v>
      </c>
      <c r="V661" s="37">
        <v>0.12578253594730701</v>
      </c>
      <c r="W661" s="39">
        <v>50</v>
      </c>
      <c r="AE661" s="34" t="s">
        <v>976</v>
      </c>
      <c r="AF661" s="36">
        <v>6.3802139992617093E-2</v>
      </c>
      <c r="AG661" s="37">
        <v>3.34622915188637E-2</v>
      </c>
      <c r="AH661" s="37">
        <v>0.14653652843045301</v>
      </c>
      <c r="AI661" s="39">
        <v>17</v>
      </c>
    </row>
    <row r="662" spans="1:35" x14ac:dyDescent="0.25">
      <c r="A662" s="34" t="s">
        <v>693</v>
      </c>
      <c r="B662" s="36">
        <v>6.6164051619716793E-2</v>
      </c>
      <c r="C662" s="37">
        <v>1.0040314794080501E-2</v>
      </c>
      <c r="D662" s="37">
        <v>4.2918632121591901E-2</v>
      </c>
      <c r="E662" s="39">
        <v>63</v>
      </c>
      <c r="G662" s="34" t="s">
        <v>1221</v>
      </c>
      <c r="H662" s="36">
        <v>6.23609541717383E-2</v>
      </c>
      <c r="I662" s="37">
        <v>5.4120390092497099E-3</v>
      </c>
      <c r="J662" s="37">
        <v>0.20019292399598401</v>
      </c>
      <c r="K662" s="39">
        <v>17</v>
      </c>
      <c r="M662" s="34" t="s">
        <v>708</v>
      </c>
      <c r="N662" s="36">
        <v>0.118554829718812</v>
      </c>
      <c r="O662" s="37">
        <v>2.5602361469310199E-2</v>
      </c>
      <c r="P662" s="37">
        <v>0.15752496810841901</v>
      </c>
      <c r="Q662" s="39">
        <v>47</v>
      </c>
      <c r="S662" s="34" t="s">
        <v>980</v>
      </c>
      <c r="T662" s="36">
        <v>0.228224040182222</v>
      </c>
      <c r="U662" s="37">
        <v>1.24905396462E-2</v>
      </c>
      <c r="V662" s="37">
        <v>0.41461598432122998</v>
      </c>
      <c r="W662" s="39">
        <v>50</v>
      </c>
      <c r="AE662" s="34" t="s">
        <v>977</v>
      </c>
      <c r="AF662" s="36">
        <v>0.22185163201321401</v>
      </c>
      <c r="AG662" s="37">
        <v>1.4535726822683099E-2</v>
      </c>
      <c r="AH662" s="37">
        <v>9.8550851753851296E-2</v>
      </c>
      <c r="AI662" s="39">
        <v>23</v>
      </c>
    </row>
    <row r="663" spans="1:35" x14ac:dyDescent="0.25">
      <c r="A663" s="34" t="s">
        <v>694</v>
      </c>
      <c r="B663" s="36">
        <v>0.102099914672745</v>
      </c>
      <c r="C663" s="37">
        <v>1.43608439213806E-2</v>
      </c>
      <c r="D663" s="37">
        <v>4.3047270091531802E-2</v>
      </c>
      <c r="E663" s="39">
        <v>6</v>
      </c>
      <c r="G663" s="34" t="s">
        <v>1222</v>
      </c>
      <c r="H663" s="36">
        <v>6.1164752511787199E-2</v>
      </c>
      <c r="I663" s="37">
        <v>4.5918937437095702E-3</v>
      </c>
      <c r="J663" s="37">
        <v>3.1556340396230002E-2</v>
      </c>
      <c r="K663" s="39">
        <v>46</v>
      </c>
      <c r="M663" s="34" t="s">
        <v>709</v>
      </c>
      <c r="N663" s="36">
        <v>6.7989608582708402E-2</v>
      </c>
      <c r="O663" s="37">
        <v>1.2905642645808801E-2</v>
      </c>
      <c r="P663" s="37">
        <v>0.10606796755334701</v>
      </c>
      <c r="Q663" s="39">
        <v>11</v>
      </c>
      <c r="S663" s="34" t="s">
        <v>981</v>
      </c>
      <c r="T663" s="36">
        <v>7.5767671836777198E-2</v>
      </c>
      <c r="U663" s="37">
        <v>1.36202926936205E-2</v>
      </c>
      <c r="V663" s="37">
        <v>2.7509682408833998E-2</v>
      </c>
      <c r="W663" s="39">
        <v>46</v>
      </c>
      <c r="AE663" s="34" t="s">
        <v>979</v>
      </c>
      <c r="AF663" s="36">
        <v>6.0986676001342298E-2</v>
      </c>
      <c r="AG663" s="37">
        <v>1.56330749774879E-2</v>
      </c>
      <c r="AH663" s="37">
        <v>0.12578253594730701</v>
      </c>
      <c r="AI663" s="39">
        <v>50</v>
      </c>
    </row>
    <row r="664" spans="1:35" x14ac:dyDescent="0.25">
      <c r="A664" s="34" t="s">
        <v>695</v>
      </c>
      <c r="B664" s="36">
        <v>5.33165151917065E-2</v>
      </c>
      <c r="C664" s="37">
        <v>3.4209484290830303E-2</v>
      </c>
      <c r="D664" s="37">
        <v>0.12664482680157199</v>
      </c>
      <c r="E664" s="39">
        <v>27</v>
      </c>
      <c r="G664" s="34" t="s">
        <v>1223</v>
      </c>
      <c r="H664" s="36">
        <v>4.4070354996555899E-2</v>
      </c>
      <c r="I664" s="37">
        <v>7.1248638317965504E-3</v>
      </c>
      <c r="J664" s="37">
        <v>0.116247074345914</v>
      </c>
      <c r="K664" s="39">
        <v>19</v>
      </c>
      <c r="M664" s="34" t="s">
        <v>1450</v>
      </c>
      <c r="N664" s="36">
        <v>3.05100630291327E-2</v>
      </c>
      <c r="O664" s="37">
        <v>3.88659428412385E-3</v>
      </c>
      <c r="P664" s="37">
        <v>8.3893886297246797E-2</v>
      </c>
      <c r="Q664" s="39">
        <v>17</v>
      </c>
      <c r="S664" s="34" t="s">
        <v>983</v>
      </c>
      <c r="T664" s="36">
        <v>6.2764332522311006E-2</v>
      </c>
      <c r="U664" s="37">
        <v>1.0757900227287599E-2</v>
      </c>
      <c r="V664" s="37">
        <v>2.1728344999312799E-2</v>
      </c>
      <c r="W664" s="39">
        <v>47</v>
      </c>
      <c r="AE664" s="34" t="s">
        <v>980</v>
      </c>
      <c r="AF664" s="36">
        <v>0.228224040182222</v>
      </c>
      <c r="AG664" s="37">
        <v>1.24905396462E-2</v>
      </c>
      <c r="AH664" s="37">
        <v>0.41461598432122998</v>
      </c>
      <c r="AI664" s="39">
        <v>50</v>
      </c>
    </row>
    <row r="665" spans="1:35" x14ac:dyDescent="0.25">
      <c r="A665" s="34" t="s">
        <v>696</v>
      </c>
      <c r="B665" s="36">
        <v>6.5727118888680394E-2</v>
      </c>
      <c r="C665" s="37">
        <v>2.3666054543001799E-2</v>
      </c>
      <c r="D665" s="37">
        <v>0.213924582298535</v>
      </c>
      <c r="E665" s="39">
        <v>8</v>
      </c>
      <c r="G665" s="34" t="s">
        <v>673</v>
      </c>
      <c r="H665" s="36">
        <v>0.14232444975370701</v>
      </c>
      <c r="I665" s="37">
        <v>1.27289961985358E-2</v>
      </c>
      <c r="J665" s="37">
        <v>0.20245218412754801</v>
      </c>
      <c r="K665" s="39">
        <v>12</v>
      </c>
      <c r="M665" s="34" t="s">
        <v>710</v>
      </c>
      <c r="N665" s="36">
        <v>2.5753518965512399E-2</v>
      </c>
      <c r="O665" s="37">
        <v>1.34634898053771E-2</v>
      </c>
      <c r="P665" s="37">
        <v>0.26217867051346</v>
      </c>
      <c r="Q665" s="39">
        <v>17</v>
      </c>
      <c r="S665" s="34" t="s">
        <v>984</v>
      </c>
      <c r="T665" s="36">
        <v>0.115561230526179</v>
      </c>
      <c r="U665" s="37">
        <v>2.42248687140641E-2</v>
      </c>
      <c r="V665" s="37">
        <v>1.1737103162315701</v>
      </c>
      <c r="W665" s="39">
        <v>7</v>
      </c>
      <c r="AE665" s="34" t="s">
        <v>984</v>
      </c>
      <c r="AF665" s="36">
        <v>0.115561230526179</v>
      </c>
      <c r="AG665" s="37">
        <v>2.42248687140641E-2</v>
      </c>
      <c r="AH665" s="37">
        <v>1.1737103162315701</v>
      </c>
      <c r="AI665" s="39">
        <v>7</v>
      </c>
    </row>
    <row r="666" spans="1:35" x14ac:dyDescent="0.25">
      <c r="A666" s="34" t="s">
        <v>697</v>
      </c>
      <c r="B666" s="36">
        <v>9.9691053198624494E-2</v>
      </c>
      <c r="C666" s="37">
        <v>1.6967369841037701E-2</v>
      </c>
      <c r="D666" s="37">
        <v>7.0410733348460902E-2</v>
      </c>
      <c r="E666" s="39">
        <v>42</v>
      </c>
      <c r="G666" s="34" t="s">
        <v>675</v>
      </c>
      <c r="H666" s="36">
        <v>0.14846851086701299</v>
      </c>
      <c r="I666" s="37">
        <v>2.40374045044572E-2</v>
      </c>
      <c r="J666" s="37">
        <v>0.18826631522366599</v>
      </c>
      <c r="K666" s="39">
        <v>80</v>
      </c>
      <c r="M666" s="34" t="s">
        <v>711</v>
      </c>
      <c r="N666" s="36">
        <v>3.4643922945329003E-2</v>
      </c>
      <c r="O666" s="37">
        <v>1.0929831931261499E-2</v>
      </c>
      <c r="P666" s="37">
        <v>0.167504980031037</v>
      </c>
      <c r="Q666" s="39">
        <v>26</v>
      </c>
      <c r="S666" s="34" t="s">
        <v>985</v>
      </c>
      <c r="T666" s="36">
        <v>4.53943755115752E-2</v>
      </c>
      <c r="U666" s="37">
        <v>1.3183076515897301E-2</v>
      </c>
      <c r="V666" s="37">
        <v>4.4214228282183798E-2</v>
      </c>
      <c r="W666" s="39">
        <v>62</v>
      </c>
      <c r="AE666" s="34" t="s">
        <v>987</v>
      </c>
      <c r="AF666" s="36">
        <v>0.52628026041397602</v>
      </c>
      <c r="AG666" s="37">
        <v>7.1900165408086802E-2</v>
      </c>
      <c r="AH666" s="37">
        <v>0.68342216612940698</v>
      </c>
      <c r="AI666" s="39">
        <v>4</v>
      </c>
    </row>
    <row r="667" spans="1:35" x14ac:dyDescent="0.25">
      <c r="A667" s="34" t="s">
        <v>698</v>
      </c>
      <c r="B667" s="36">
        <v>0.39032448647214901</v>
      </c>
      <c r="C667" s="37">
        <v>3.4233868064685702E-2</v>
      </c>
      <c r="D667" s="37">
        <v>0.95975319532825198</v>
      </c>
      <c r="E667" s="39">
        <v>8</v>
      </c>
      <c r="G667" s="34" t="s">
        <v>676</v>
      </c>
      <c r="H667" s="36">
        <v>0.67557258870056103</v>
      </c>
      <c r="I667" s="37">
        <v>5.3685573493722202E-2</v>
      </c>
      <c r="J667" s="37">
        <v>2.3844033361064501</v>
      </c>
      <c r="K667" s="39">
        <v>4</v>
      </c>
      <c r="M667" s="34" t="s">
        <v>1235</v>
      </c>
      <c r="N667" s="36">
        <v>0.188025829963096</v>
      </c>
      <c r="O667" s="37">
        <v>7.7384606558713398E-3</v>
      </c>
      <c r="P667" s="37">
        <v>0.13743812227926699</v>
      </c>
      <c r="Q667" s="39">
        <v>56</v>
      </c>
      <c r="S667" s="34" t="s">
        <v>987</v>
      </c>
      <c r="T667" s="36">
        <v>0.52628026041397602</v>
      </c>
      <c r="U667" s="37">
        <v>7.1900165408086802E-2</v>
      </c>
      <c r="V667" s="37">
        <v>0.68342216612940698</v>
      </c>
      <c r="W667" s="39">
        <v>4</v>
      </c>
      <c r="AE667" s="34" t="s">
        <v>1341</v>
      </c>
      <c r="AF667" s="36">
        <v>7.7456944995072705E-2</v>
      </c>
      <c r="AG667" s="37">
        <v>4.5347214745473999E-3</v>
      </c>
      <c r="AH667" s="37">
        <v>0.11248409951192399</v>
      </c>
      <c r="AI667" s="39">
        <v>16</v>
      </c>
    </row>
    <row r="668" spans="1:35" x14ac:dyDescent="0.25">
      <c r="A668" s="34" t="s">
        <v>699</v>
      </c>
      <c r="B668" s="36">
        <v>0.14392093408334999</v>
      </c>
      <c r="C668" s="37">
        <v>5.7247605520660001E-2</v>
      </c>
      <c r="D668" s="37">
        <v>1.54076836079915</v>
      </c>
      <c r="E668" s="39">
        <v>10</v>
      </c>
      <c r="G668" s="34" t="s">
        <v>677</v>
      </c>
      <c r="H668" s="36">
        <v>0.15693583899459199</v>
      </c>
      <c r="I668" s="37">
        <v>1.09127372209695E-2</v>
      </c>
      <c r="J668" s="37">
        <v>0.14338614349315701</v>
      </c>
      <c r="K668" s="39">
        <v>13</v>
      </c>
      <c r="M668" s="34" t="s">
        <v>1451</v>
      </c>
      <c r="N668" s="36">
        <v>2.7649437105218701E-2</v>
      </c>
      <c r="O668" s="37">
        <v>4.45440232570978E-3</v>
      </c>
      <c r="P668" s="37">
        <v>0.11735744386508901</v>
      </c>
      <c r="Q668" s="39">
        <v>17</v>
      </c>
      <c r="S668" s="34" t="s">
        <v>989</v>
      </c>
      <c r="T668" s="36">
        <v>0.35729105055225802</v>
      </c>
      <c r="U668" s="37">
        <v>5.9502840955008997E-2</v>
      </c>
      <c r="V668" s="37">
        <v>0.17183266181215001</v>
      </c>
      <c r="W668" s="39">
        <v>19</v>
      </c>
      <c r="AE668" s="34" t="s">
        <v>989</v>
      </c>
      <c r="AF668" s="36">
        <v>0.35729105055225802</v>
      </c>
      <c r="AG668" s="37">
        <v>5.9502840955008997E-2</v>
      </c>
      <c r="AH668" s="37">
        <v>0.17183266181215001</v>
      </c>
      <c r="AI668" s="39">
        <v>19</v>
      </c>
    </row>
    <row r="669" spans="1:35" x14ac:dyDescent="0.25">
      <c r="A669" s="34" t="s">
        <v>700</v>
      </c>
      <c r="B669" s="36">
        <v>0.148052161433503</v>
      </c>
      <c r="C669" s="37">
        <v>1.90929308176493E-2</v>
      </c>
      <c r="D669" s="37">
        <v>0.22695026793196599</v>
      </c>
      <c r="E669" s="39">
        <v>47</v>
      </c>
      <c r="G669" s="34" t="s">
        <v>678</v>
      </c>
      <c r="H669" s="36">
        <v>0.119288679146642</v>
      </c>
      <c r="I669" s="37">
        <v>3.44625925525084E-2</v>
      </c>
      <c r="J669" s="37">
        <v>0.382763123658177</v>
      </c>
      <c r="K669" s="39">
        <v>5</v>
      </c>
      <c r="M669" s="34" t="s">
        <v>1452</v>
      </c>
      <c r="N669" s="36">
        <v>1.30142920994047E-2</v>
      </c>
      <c r="O669" s="37">
        <v>7.7153507999181102E-3</v>
      </c>
      <c r="P669" s="37">
        <v>0.111237634099072</v>
      </c>
      <c r="Q669" s="39">
        <v>40</v>
      </c>
      <c r="S669" s="34" t="s">
        <v>990</v>
      </c>
      <c r="T669" s="36">
        <v>7.3146300846405998E-2</v>
      </c>
      <c r="U669" s="37">
        <v>1.28883610769072E-2</v>
      </c>
      <c r="V669" s="37">
        <v>0.19777824288675699</v>
      </c>
      <c r="W669" s="39">
        <v>41</v>
      </c>
      <c r="AE669" s="34" t="s">
        <v>990</v>
      </c>
      <c r="AF669" s="36">
        <v>7.3146300846405998E-2</v>
      </c>
      <c r="AG669" s="37">
        <v>1.28883610769072E-2</v>
      </c>
      <c r="AH669" s="37">
        <v>0.19777824288675699</v>
      </c>
      <c r="AI669" s="39">
        <v>41</v>
      </c>
    </row>
    <row r="670" spans="1:35" x14ac:dyDescent="0.25">
      <c r="A670" s="34" t="s">
        <v>701</v>
      </c>
      <c r="B670" s="36">
        <v>7.6344935805671199E-2</v>
      </c>
      <c r="C670" s="37">
        <v>1.01402083790874E-2</v>
      </c>
      <c r="D670" s="37">
        <v>1.0117044228451E-2</v>
      </c>
      <c r="E670" s="39">
        <v>57</v>
      </c>
      <c r="G670" s="34" t="s">
        <v>679</v>
      </c>
      <c r="H670" s="36">
        <v>6.1411596578044202E-2</v>
      </c>
      <c r="I670" s="37">
        <v>1.42289678570612E-2</v>
      </c>
      <c r="J670" s="37">
        <v>4.4779383832668898E-2</v>
      </c>
      <c r="K670" s="39">
        <v>21</v>
      </c>
      <c r="M670" s="34" t="s">
        <v>712</v>
      </c>
      <c r="N670" s="36">
        <v>8.7902030897768907E-2</v>
      </c>
      <c r="O670" s="37">
        <v>3.4964898062612701E-2</v>
      </c>
      <c r="P670" s="37">
        <v>2.0223455273089002</v>
      </c>
      <c r="Q670" s="39">
        <v>6</v>
      </c>
      <c r="S670" s="34" t="s">
        <v>996</v>
      </c>
      <c r="T670" s="36">
        <v>6.4618312285375498E-2</v>
      </c>
      <c r="U670" s="37">
        <v>1.9994028135804399E-2</v>
      </c>
      <c r="V670" s="37">
        <v>0.30420521939580603</v>
      </c>
      <c r="W670" s="39">
        <v>10</v>
      </c>
      <c r="AE670" s="34" t="s">
        <v>1343</v>
      </c>
      <c r="AF670" s="36">
        <v>0.12478094585571201</v>
      </c>
      <c r="AG670" s="37">
        <v>4.8574187720329199E-3</v>
      </c>
      <c r="AH670" s="37">
        <v>0.110828267946968</v>
      </c>
      <c r="AI670" s="39">
        <v>21</v>
      </c>
    </row>
    <row r="671" spans="1:35" x14ac:dyDescent="0.25">
      <c r="A671" s="34" t="s">
        <v>702</v>
      </c>
      <c r="B671" s="36">
        <v>6.6327333933654697E-2</v>
      </c>
      <c r="C671" s="37">
        <v>9.8954411757226496E-3</v>
      </c>
      <c r="D671" s="37">
        <v>0.31418171891221103</v>
      </c>
      <c r="E671" s="39">
        <v>8</v>
      </c>
      <c r="G671" s="34" t="s">
        <v>680</v>
      </c>
      <c r="H671" s="36">
        <v>0.104268597660925</v>
      </c>
      <c r="I671" s="37">
        <v>1.00266590774136E-2</v>
      </c>
      <c r="J671" s="37">
        <v>0.52307059068898698</v>
      </c>
      <c r="K671" s="39">
        <v>30</v>
      </c>
      <c r="M671" s="34" t="s">
        <v>713</v>
      </c>
      <c r="N671" s="36">
        <v>7.3677924259959698E-2</v>
      </c>
      <c r="O671" s="37">
        <v>1.3244631505121E-2</v>
      </c>
      <c r="P671" s="37">
        <v>0.16884125239438</v>
      </c>
      <c r="Q671" s="39">
        <v>32</v>
      </c>
      <c r="S671" s="34" t="s">
        <v>997</v>
      </c>
      <c r="T671" s="36">
        <v>8.7340645145944001E-2</v>
      </c>
      <c r="U671" s="37">
        <v>1.7025432548312101E-2</v>
      </c>
      <c r="V671" s="37">
        <v>0.27278019614272098</v>
      </c>
      <c r="W671" s="39">
        <v>9</v>
      </c>
      <c r="AE671" s="34" t="s">
        <v>1344</v>
      </c>
      <c r="AF671" s="36">
        <v>5.5446439629183102E-2</v>
      </c>
      <c r="AG671" s="37">
        <v>2.8596109520692302E-3</v>
      </c>
      <c r="AH671" s="37">
        <v>0.14194854715593</v>
      </c>
      <c r="AI671" s="39">
        <v>47</v>
      </c>
    </row>
    <row r="672" spans="1:35" x14ac:dyDescent="0.25">
      <c r="A672" s="34" t="s">
        <v>703</v>
      </c>
      <c r="B672" s="36">
        <v>4.7255607956107802E-2</v>
      </c>
      <c r="C672" s="37">
        <v>7.2755703099254193E-2</v>
      </c>
      <c r="D672" s="37">
        <v>8.5490380271500299E-2</v>
      </c>
      <c r="E672" s="39">
        <v>6</v>
      </c>
      <c r="G672" s="34" t="s">
        <v>681</v>
      </c>
      <c r="H672" s="36">
        <v>5.0070811142645499E-2</v>
      </c>
      <c r="I672" s="37">
        <v>1.99167276300025E-2</v>
      </c>
      <c r="J672" s="37">
        <v>8.9710157001655494E-2</v>
      </c>
      <c r="K672" s="39">
        <v>25</v>
      </c>
      <c r="M672" s="34" t="s">
        <v>1236</v>
      </c>
      <c r="N672" s="36">
        <v>5.8655420702156701E-2</v>
      </c>
      <c r="O672" s="37">
        <v>6.0100691811368501E-3</v>
      </c>
      <c r="P672" s="37">
        <v>0.14474857948599501</v>
      </c>
      <c r="Q672" s="39">
        <v>32</v>
      </c>
      <c r="S672" s="34" t="s">
        <v>998</v>
      </c>
      <c r="T672" s="36">
        <v>4.5161175052103798E-2</v>
      </c>
      <c r="U672" s="37">
        <v>1.40480774180522E-2</v>
      </c>
      <c r="V672" s="37">
        <v>6.8632751181202795E-2</v>
      </c>
      <c r="W672" s="39">
        <v>24</v>
      </c>
      <c r="AE672" s="34" t="s">
        <v>996</v>
      </c>
      <c r="AF672" s="36">
        <v>6.4618312285375498E-2</v>
      </c>
      <c r="AG672" s="37">
        <v>1.9994028135804399E-2</v>
      </c>
      <c r="AH672" s="37">
        <v>0.30420521939580603</v>
      </c>
      <c r="AI672" s="39">
        <v>10</v>
      </c>
    </row>
    <row r="673" spans="1:35" x14ac:dyDescent="0.25">
      <c r="A673" s="34" t="s">
        <v>704</v>
      </c>
      <c r="B673" s="36">
        <v>3.65954282348517E-2</v>
      </c>
      <c r="C673" s="37">
        <v>1.45566081320395E-2</v>
      </c>
      <c r="D673" s="37">
        <v>0.11210780793827201</v>
      </c>
      <c r="E673" s="39">
        <v>71</v>
      </c>
      <c r="G673" s="34" t="s">
        <v>682</v>
      </c>
      <c r="H673" s="36">
        <v>6.5700335680474606E-2</v>
      </c>
      <c r="I673" s="37">
        <v>3.8513137598551302E-2</v>
      </c>
      <c r="J673" s="37">
        <v>0.154388752694958</v>
      </c>
      <c r="K673" s="39">
        <v>15</v>
      </c>
      <c r="M673" s="34" t="s">
        <v>714</v>
      </c>
      <c r="N673" s="36">
        <v>1.9660819707091701E-2</v>
      </c>
      <c r="O673" s="37">
        <v>2.2834652658505001E-2</v>
      </c>
      <c r="P673" s="37">
        <v>0.124073384892674</v>
      </c>
      <c r="Q673" s="39">
        <v>32</v>
      </c>
      <c r="AE673" s="34" t="s">
        <v>997</v>
      </c>
      <c r="AF673" s="36">
        <v>8.7340645145944001E-2</v>
      </c>
      <c r="AG673" s="37">
        <v>1.7025432548312101E-2</v>
      </c>
      <c r="AH673" s="37">
        <v>0.27278019614272098</v>
      </c>
      <c r="AI673" s="39">
        <v>9</v>
      </c>
    </row>
    <row r="674" spans="1:35" x14ac:dyDescent="0.25">
      <c r="A674" s="34" t="s">
        <v>705</v>
      </c>
      <c r="B674" s="36">
        <v>3.9628745751516703E-2</v>
      </c>
      <c r="C674" s="37">
        <v>5.4892425078362998E-2</v>
      </c>
      <c r="D674" s="37">
        <v>0.116989136596437</v>
      </c>
      <c r="E674" s="39">
        <v>28</v>
      </c>
      <c r="G674" s="34" t="s">
        <v>1224</v>
      </c>
      <c r="H674" s="36">
        <v>4.0520553401257098E-2</v>
      </c>
      <c r="I674" s="37">
        <v>2.20678924818626E-3</v>
      </c>
      <c r="J674" s="37">
        <v>0.74348308519684103</v>
      </c>
      <c r="K674" s="39">
        <v>27</v>
      </c>
      <c r="M674" s="34" t="s">
        <v>715</v>
      </c>
      <c r="N674" s="36">
        <v>1.4753282763032101</v>
      </c>
      <c r="O674" s="37">
        <v>3.6973334284288902E-2</v>
      </c>
      <c r="P674" s="37">
        <v>0.26607941772764998</v>
      </c>
      <c r="Q674" s="39">
        <v>4</v>
      </c>
    </row>
    <row r="675" spans="1:35" x14ac:dyDescent="0.25">
      <c r="A675" s="34" t="s">
        <v>706</v>
      </c>
      <c r="B675" s="36">
        <v>0.100186657823085</v>
      </c>
      <c r="C675" s="37">
        <v>5.0030166214545597E-2</v>
      </c>
      <c r="D675" s="37">
        <v>8.66849323756336E-2</v>
      </c>
      <c r="E675" s="39">
        <v>75</v>
      </c>
      <c r="G675" s="34" t="s">
        <v>683</v>
      </c>
      <c r="H675" s="36">
        <v>6.9648187102304193E-2</v>
      </c>
      <c r="I675" s="37">
        <v>4.3501900395089603E-2</v>
      </c>
      <c r="J675" s="37">
        <v>0.119690839374074</v>
      </c>
      <c r="K675" s="39">
        <v>9</v>
      </c>
      <c r="M675" s="34" t="s">
        <v>1453</v>
      </c>
      <c r="N675" s="36">
        <v>3.4534353609021302E-2</v>
      </c>
      <c r="O675" s="37">
        <v>7.5817252589471702E-3</v>
      </c>
      <c r="P675" s="37">
        <v>0.153135368386625</v>
      </c>
      <c r="Q675" s="39">
        <v>43</v>
      </c>
    </row>
    <row r="676" spans="1:35" x14ac:dyDescent="0.25">
      <c r="A676" s="34" t="s">
        <v>707</v>
      </c>
      <c r="B676" s="36">
        <v>0.124618190827576</v>
      </c>
      <c r="C676" s="37">
        <v>1.6361737518892101E-2</v>
      </c>
      <c r="D676" s="37">
        <v>0.34176513777144502</v>
      </c>
      <c r="E676" s="39">
        <v>79</v>
      </c>
      <c r="G676" s="34" t="s">
        <v>1225</v>
      </c>
      <c r="H676" s="36">
        <v>4.8430408258128999E-2</v>
      </c>
      <c r="I676" s="37">
        <v>6.0136398347716401E-3</v>
      </c>
      <c r="J676" s="37">
        <v>7.2616928723128402E-2</v>
      </c>
      <c r="K676" s="39">
        <v>30</v>
      </c>
      <c r="M676" s="34" t="s">
        <v>716</v>
      </c>
      <c r="N676" s="36">
        <v>3.1111004289806499E-2</v>
      </c>
      <c r="O676" s="37">
        <v>1.23750621289252E-2</v>
      </c>
      <c r="P676" s="37">
        <v>0.10314885995702699</v>
      </c>
      <c r="Q676" s="39">
        <v>59</v>
      </c>
    </row>
    <row r="677" spans="1:35" x14ac:dyDescent="0.25">
      <c r="A677" s="34" t="s">
        <v>708</v>
      </c>
      <c r="B677" s="36">
        <v>0.118554829718812</v>
      </c>
      <c r="C677" s="37">
        <v>2.5602361469310199E-2</v>
      </c>
      <c r="D677" s="37">
        <v>0.15752496810841901</v>
      </c>
      <c r="E677" s="39">
        <v>47</v>
      </c>
      <c r="G677" s="34" t="s">
        <v>686</v>
      </c>
      <c r="H677" s="36">
        <v>0.15584370121872901</v>
      </c>
      <c r="I677" s="37">
        <v>1.6824567097292398E-2</v>
      </c>
      <c r="J677" s="37">
        <v>0.32498238210680602</v>
      </c>
      <c r="K677" s="39">
        <v>30</v>
      </c>
      <c r="M677" s="34" t="s">
        <v>717</v>
      </c>
      <c r="N677" s="36">
        <v>2.0237963866856199E-2</v>
      </c>
      <c r="O677" s="37">
        <v>7.5234506108964594E-2</v>
      </c>
      <c r="P677" s="37">
        <v>0.112278763279437</v>
      </c>
      <c r="Q677" s="39">
        <v>8</v>
      </c>
    </row>
    <row r="678" spans="1:35" x14ac:dyDescent="0.25">
      <c r="A678" s="34" t="s">
        <v>709</v>
      </c>
      <c r="B678" s="36">
        <v>6.7989608582708402E-2</v>
      </c>
      <c r="C678" s="37">
        <v>1.2905642645808801E-2</v>
      </c>
      <c r="D678" s="37">
        <v>0.10606796755334701</v>
      </c>
      <c r="E678" s="39">
        <v>11</v>
      </c>
      <c r="G678" s="34" t="s">
        <v>688</v>
      </c>
      <c r="H678" s="36">
        <v>0.12463223844674499</v>
      </c>
      <c r="I678" s="37">
        <v>3.9663218230738602E-2</v>
      </c>
      <c r="J678" s="37">
        <v>0.45089076058870697</v>
      </c>
      <c r="K678" s="39">
        <v>10</v>
      </c>
      <c r="M678" s="34" t="s">
        <v>1237</v>
      </c>
      <c r="N678" s="36">
        <v>5.9055318814782001E-2</v>
      </c>
      <c r="O678" s="37">
        <v>6.83827764849863E-3</v>
      </c>
      <c r="P678" s="37">
        <v>7.7418589544633307E-2</v>
      </c>
      <c r="Q678" s="39">
        <v>9</v>
      </c>
    </row>
    <row r="679" spans="1:35" x14ac:dyDescent="0.25">
      <c r="A679" s="34" t="s">
        <v>710</v>
      </c>
      <c r="B679" s="36">
        <v>2.5753518965512399E-2</v>
      </c>
      <c r="C679" s="37">
        <v>1.34634898053771E-2</v>
      </c>
      <c r="D679" s="37">
        <v>0.26217867051346</v>
      </c>
      <c r="E679" s="39">
        <v>17</v>
      </c>
      <c r="G679" s="34" t="s">
        <v>1226</v>
      </c>
      <c r="H679" s="36">
        <v>4.79732469094016E-2</v>
      </c>
      <c r="I679" s="37">
        <v>4.4183654578653399E-3</v>
      </c>
      <c r="J679" s="37">
        <v>5.5316315676448E-2</v>
      </c>
      <c r="K679" s="39">
        <v>11</v>
      </c>
      <c r="M679" s="34" t="s">
        <v>719</v>
      </c>
      <c r="N679" s="36">
        <v>6.3091050765028106E-2</v>
      </c>
      <c r="O679" s="37">
        <v>1.10871767190089E-2</v>
      </c>
      <c r="P679" s="37">
        <v>0.26393947849242699</v>
      </c>
      <c r="Q679" s="39">
        <v>36</v>
      </c>
    </row>
    <row r="680" spans="1:35" x14ac:dyDescent="0.25">
      <c r="A680" s="34" t="s">
        <v>711</v>
      </c>
      <c r="B680" s="36">
        <v>3.4643922945329003E-2</v>
      </c>
      <c r="C680" s="37">
        <v>1.0929831931261499E-2</v>
      </c>
      <c r="D680" s="37">
        <v>0.167504980031037</v>
      </c>
      <c r="E680" s="39">
        <v>26</v>
      </c>
      <c r="G680" s="34" t="s">
        <v>689</v>
      </c>
      <c r="H680" s="36">
        <v>4.7962063951107602E-2</v>
      </c>
      <c r="I680" s="37">
        <v>1.0433158791791399E-2</v>
      </c>
      <c r="J680" s="37">
        <v>0.51083759515347904</v>
      </c>
      <c r="K680" s="39">
        <v>5</v>
      </c>
      <c r="M680" s="34" t="s">
        <v>720</v>
      </c>
      <c r="N680" s="36">
        <v>4.9630928976901703E-2</v>
      </c>
      <c r="O680" s="37">
        <v>2.64003894293054E-2</v>
      </c>
      <c r="P680" s="37">
        <v>0.121245618338669</v>
      </c>
      <c r="Q680" s="39">
        <v>22</v>
      </c>
    </row>
    <row r="681" spans="1:35" x14ac:dyDescent="0.25">
      <c r="A681" s="34" t="s">
        <v>712</v>
      </c>
      <c r="B681" s="36">
        <v>8.7902030897768907E-2</v>
      </c>
      <c r="C681" s="37">
        <v>3.4964898062612701E-2</v>
      </c>
      <c r="D681" s="37">
        <v>2.0223455273089002</v>
      </c>
      <c r="E681" s="39">
        <v>6</v>
      </c>
      <c r="G681" s="34" t="s">
        <v>1227</v>
      </c>
      <c r="H681" s="36">
        <v>7.7985770993380096E-2</v>
      </c>
      <c r="I681" s="37">
        <v>7.5888223883372602E-3</v>
      </c>
      <c r="J681" s="37">
        <v>6.8640725707163494E-2</v>
      </c>
      <c r="K681" s="39">
        <v>13</v>
      </c>
      <c r="M681" s="34" t="s">
        <v>721</v>
      </c>
      <c r="N681" s="36">
        <v>3.8549673105695501E-2</v>
      </c>
      <c r="O681" s="37">
        <v>1.5236527120546999E-2</v>
      </c>
      <c r="P681" s="37">
        <v>0.20729917032843301</v>
      </c>
      <c r="Q681" s="39">
        <v>13</v>
      </c>
    </row>
    <row r="682" spans="1:35" x14ac:dyDescent="0.25">
      <c r="A682" s="34" t="s">
        <v>713</v>
      </c>
      <c r="B682" s="36">
        <v>7.3677924259959698E-2</v>
      </c>
      <c r="C682" s="37">
        <v>1.3244631505121E-2</v>
      </c>
      <c r="D682" s="37">
        <v>0.16884125239438</v>
      </c>
      <c r="E682" s="39">
        <v>32</v>
      </c>
      <c r="G682" s="34" t="s">
        <v>690</v>
      </c>
      <c r="H682" s="36">
        <v>4.43102194311751E-2</v>
      </c>
      <c r="I682" s="37">
        <v>1.51642724709618E-2</v>
      </c>
      <c r="J682" s="37">
        <v>5.8561352969533499E-2</v>
      </c>
      <c r="K682" s="39">
        <v>54</v>
      </c>
      <c r="M682" s="34" t="s">
        <v>1454</v>
      </c>
      <c r="N682" s="36">
        <v>3.1085291527349401E-2</v>
      </c>
      <c r="O682" s="37">
        <v>3.1839870877484501E-3</v>
      </c>
      <c r="P682" s="37">
        <v>0.10670536597673</v>
      </c>
      <c r="Q682" s="39">
        <v>18</v>
      </c>
    </row>
    <row r="683" spans="1:35" x14ac:dyDescent="0.25">
      <c r="A683" s="34" t="s">
        <v>714</v>
      </c>
      <c r="B683" s="36">
        <v>1.9660819707091701E-2</v>
      </c>
      <c r="C683" s="37">
        <v>2.2834652658505001E-2</v>
      </c>
      <c r="D683" s="37">
        <v>0.124073384892674</v>
      </c>
      <c r="E683" s="39">
        <v>32</v>
      </c>
      <c r="G683" s="34" t="s">
        <v>693</v>
      </c>
      <c r="H683" s="36">
        <v>6.6164051619716793E-2</v>
      </c>
      <c r="I683" s="37">
        <v>1.0040314794080501E-2</v>
      </c>
      <c r="J683" s="37">
        <v>4.2918632121591901E-2</v>
      </c>
      <c r="K683" s="39">
        <v>63</v>
      </c>
      <c r="M683" s="34" t="s">
        <v>722</v>
      </c>
      <c r="N683" s="36">
        <v>7.7257461029444793E-2</v>
      </c>
      <c r="O683" s="37">
        <v>1.5506362339502301E-2</v>
      </c>
      <c r="P683" s="37">
        <v>7.9451898382347702E-2</v>
      </c>
      <c r="Q683" s="39">
        <v>36</v>
      </c>
    </row>
    <row r="684" spans="1:35" x14ac:dyDescent="0.25">
      <c r="A684" s="34" t="s">
        <v>715</v>
      </c>
      <c r="B684" s="36">
        <v>1.4753282763032101</v>
      </c>
      <c r="C684" s="37">
        <v>3.6973334284288902E-2</v>
      </c>
      <c r="D684" s="37">
        <v>0.26607941772764998</v>
      </c>
      <c r="E684" s="39">
        <v>4</v>
      </c>
      <c r="G684" s="34" t="s">
        <v>694</v>
      </c>
      <c r="H684" s="36">
        <v>0.102099914672745</v>
      </c>
      <c r="I684" s="37">
        <v>1.43608439213806E-2</v>
      </c>
      <c r="J684" s="37">
        <v>4.3047270091531802E-2</v>
      </c>
      <c r="K684" s="39">
        <v>6</v>
      </c>
      <c r="M684" s="34" t="s">
        <v>1240</v>
      </c>
      <c r="N684" s="36">
        <v>6.2460708296030003E-2</v>
      </c>
      <c r="O684" s="37">
        <v>8.1270658842541397E-3</v>
      </c>
      <c r="P684" s="37">
        <v>0.212571135723367</v>
      </c>
      <c r="Q684" s="39">
        <v>18</v>
      </c>
    </row>
    <row r="685" spans="1:35" x14ac:dyDescent="0.25">
      <c r="A685" s="34" t="s">
        <v>716</v>
      </c>
      <c r="B685" s="36">
        <v>3.1111004289806499E-2</v>
      </c>
      <c r="C685" s="37">
        <v>1.23750621289252E-2</v>
      </c>
      <c r="D685" s="37">
        <v>0.10314885995702699</v>
      </c>
      <c r="E685" s="39">
        <v>59</v>
      </c>
      <c r="G685" s="34" t="s">
        <v>695</v>
      </c>
      <c r="H685" s="36">
        <v>5.33165151917065E-2</v>
      </c>
      <c r="I685" s="37">
        <v>3.4209484290830303E-2</v>
      </c>
      <c r="J685" s="37">
        <v>0.12664482680157199</v>
      </c>
      <c r="K685" s="39">
        <v>27</v>
      </c>
      <c r="M685" s="34" t="s">
        <v>1241</v>
      </c>
      <c r="N685" s="36">
        <v>5.2233257250462801E-2</v>
      </c>
      <c r="O685" s="37">
        <v>5.6543623493348801E-3</v>
      </c>
      <c r="P685" s="37">
        <v>7.7911615566298498E-2</v>
      </c>
      <c r="Q685" s="39">
        <v>40</v>
      </c>
    </row>
    <row r="686" spans="1:35" x14ac:dyDescent="0.25">
      <c r="A686" s="34" t="s">
        <v>717</v>
      </c>
      <c r="B686" s="36">
        <v>2.0237963866856199E-2</v>
      </c>
      <c r="C686" s="37">
        <v>7.5234506108964594E-2</v>
      </c>
      <c r="D686" s="37">
        <v>0.112278763279437</v>
      </c>
      <c r="E686" s="39">
        <v>8</v>
      </c>
      <c r="G686" s="34" t="s">
        <v>696</v>
      </c>
      <c r="H686" s="36">
        <v>6.5727118888680394E-2</v>
      </c>
      <c r="I686" s="37">
        <v>2.3666054543001799E-2</v>
      </c>
      <c r="J686" s="37">
        <v>0.213924582298535</v>
      </c>
      <c r="K686" s="39">
        <v>8</v>
      </c>
      <c r="M686" s="34" t="s">
        <v>724</v>
      </c>
      <c r="N686" s="36">
        <v>2.4096524410349401E-2</v>
      </c>
      <c r="O686" s="37">
        <v>9.8850358602403307E-3</v>
      </c>
      <c r="P686" s="37">
        <v>0.14659255587682299</v>
      </c>
      <c r="Q686" s="39">
        <v>53</v>
      </c>
    </row>
    <row r="687" spans="1:35" x14ac:dyDescent="0.25">
      <c r="A687" s="34" t="s">
        <v>718</v>
      </c>
      <c r="B687" s="36">
        <v>2.42863920854317E-2</v>
      </c>
      <c r="C687" s="37">
        <v>9.6604278069906905E-3</v>
      </c>
      <c r="D687" s="37">
        <v>4.3244758248113198E-2</v>
      </c>
      <c r="E687" s="39">
        <v>77</v>
      </c>
      <c r="G687" s="34" t="s">
        <v>1228</v>
      </c>
      <c r="H687" s="36">
        <v>3.9884540982372402E-2</v>
      </c>
      <c r="I687" s="37">
        <v>3.38225060603013E-3</v>
      </c>
      <c r="J687" s="37">
        <v>1.2647628614507101E-2</v>
      </c>
      <c r="K687" s="39">
        <v>67</v>
      </c>
      <c r="M687" s="34" t="s">
        <v>726</v>
      </c>
      <c r="N687" s="36">
        <v>9.9015659406962303E-2</v>
      </c>
      <c r="O687" s="37">
        <v>3.9385579632320901E-2</v>
      </c>
      <c r="P687" s="37">
        <v>0.78353579159276798</v>
      </c>
      <c r="Q687" s="39">
        <v>8</v>
      </c>
    </row>
    <row r="688" spans="1:35" x14ac:dyDescent="0.25">
      <c r="A688" s="34" t="s">
        <v>719</v>
      </c>
      <c r="B688" s="36">
        <v>6.3091050765028106E-2</v>
      </c>
      <c r="C688" s="37">
        <v>1.10871767190089E-2</v>
      </c>
      <c r="D688" s="37">
        <v>0.26393947849242699</v>
      </c>
      <c r="E688" s="39">
        <v>36</v>
      </c>
      <c r="G688" s="34" t="s">
        <v>697</v>
      </c>
      <c r="H688" s="36">
        <v>9.9691053198624494E-2</v>
      </c>
      <c r="I688" s="37">
        <v>1.6967369841037701E-2</v>
      </c>
      <c r="J688" s="37">
        <v>7.0410733348460902E-2</v>
      </c>
      <c r="K688" s="39">
        <v>42</v>
      </c>
      <c r="M688" s="34" t="s">
        <v>729</v>
      </c>
      <c r="N688" s="36">
        <v>2.7607907629583199E-2</v>
      </c>
      <c r="O688" s="37">
        <v>2.1911637714497001E-2</v>
      </c>
      <c r="P688" s="37">
        <v>0.17553029104061901</v>
      </c>
      <c r="Q688" s="39">
        <v>59</v>
      </c>
    </row>
    <row r="689" spans="1:17" x14ac:dyDescent="0.25">
      <c r="A689" s="34" t="s">
        <v>720</v>
      </c>
      <c r="B689" s="36">
        <v>4.9630928976901703E-2</v>
      </c>
      <c r="C689" s="37">
        <v>2.64003894293054E-2</v>
      </c>
      <c r="D689" s="37">
        <v>0.121245618338669</v>
      </c>
      <c r="E689" s="39">
        <v>22</v>
      </c>
      <c r="G689" s="34" t="s">
        <v>1229</v>
      </c>
      <c r="H689" s="36">
        <v>4.8804841963144899E-2</v>
      </c>
      <c r="I689" s="37">
        <v>8.6977358364708195E-3</v>
      </c>
      <c r="J689" s="37">
        <v>0.12058014461413601</v>
      </c>
      <c r="K689" s="39">
        <v>15</v>
      </c>
      <c r="M689" s="34" t="s">
        <v>730</v>
      </c>
      <c r="N689" s="36">
        <v>0.35893606409173701</v>
      </c>
      <c r="O689" s="37">
        <v>1.30929928399102E-2</v>
      </c>
      <c r="P689" s="37">
        <v>0.58085670261915101</v>
      </c>
      <c r="Q689" s="39">
        <v>39</v>
      </c>
    </row>
    <row r="690" spans="1:17" x14ac:dyDescent="0.25">
      <c r="A690" s="34" t="s">
        <v>721</v>
      </c>
      <c r="B690" s="36">
        <v>3.8549673105695501E-2</v>
      </c>
      <c r="C690" s="37">
        <v>1.5236527120546999E-2</v>
      </c>
      <c r="D690" s="37">
        <v>0.20729917032843301</v>
      </c>
      <c r="E690" s="39">
        <v>13</v>
      </c>
      <c r="G690" s="34" t="s">
        <v>698</v>
      </c>
      <c r="H690" s="36">
        <v>0.39032448647214901</v>
      </c>
      <c r="I690" s="37">
        <v>3.4233868064685702E-2</v>
      </c>
      <c r="J690" s="37">
        <v>0.95975319532825198</v>
      </c>
      <c r="K690" s="39">
        <v>8</v>
      </c>
      <c r="M690" s="34" t="s">
        <v>731</v>
      </c>
      <c r="N690" s="36">
        <v>0.60681657615055895</v>
      </c>
      <c r="O690" s="37">
        <v>5.3000575378649203E-2</v>
      </c>
      <c r="P690" s="37">
        <v>1.4030991467276801</v>
      </c>
      <c r="Q690" s="39">
        <v>12</v>
      </c>
    </row>
    <row r="691" spans="1:17" x14ac:dyDescent="0.25">
      <c r="A691" s="34" t="s">
        <v>722</v>
      </c>
      <c r="B691" s="36">
        <v>7.7257461029444793E-2</v>
      </c>
      <c r="C691" s="37">
        <v>1.5506362339502301E-2</v>
      </c>
      <c r="D691" s="37">
        <v>7.9451898382347702E-2</v>
      </c>
      <c r="E691" s="39">
        <v>36</v>
      </c>
      <c r="G691" s="34" t="s">
        <v>699</v>
      </c>
      <c r="H691" s="36">
        <v>0.14392093408334999</v>
      </c>
      <c r="I691" s="37">
        <v>5.7247605520660001E-2</v>
      </c>
      <c r="J691" s="37">
        <v>1.54076836079915</v>
      </c>
      <c r="K691" s="39">
        <v>10</v>
      </c>
      <c r="M691" s="34" t="s">
        <v>732</v>
      </c>
      <c r="N691" s="36">
        <v>5.5026174641477299E-2</v>
      </c>
      <c r="O691" s="37">
        <v>2.0534624286770199E-2</v>
      </c>
      <c r="P691" s="37">
        <v>7.7578827573926507E-2</v>
      </c>
      <c r="Q691" s="39">
        <v>63</v>
      </c>
    </row>
    <row r="692" spans="1:17" x14ac:dyDescent="0.25">
      <c r="A692" s="34" t="s">
        <v>723</v>
      </c>
      <c r="B692" s="36">
        <v>5.0145673417356797E-2</v>
      </c>
      <c r="C692" s="37">
        <v>9.7259356548964598E-3</v>
      </c>
      <c r="D692" s="37">
        <v>4.4128388183212498E-2</v>
      </c>
      <c r="E692" s="39">
        <v>70</v>
      </c>
      <c r="G692" s="34" t="s">
        <v>700</v>
      </c>
      <c r="H692" s="36">
        <v>0.148052161433503</v>
      </c>
      <c r="I692" s="37">
        <v>1.90929308176493E-2</v>
      </c>
      <c r="J692" s="37">
        <v>0.22695026793196599</v>
      </c>
      <c r="K692" s="39">
        <v>47</v>
      </c>
      <c r="M692" s="34" t="s">
        <v>733</v>
      </c>
      <c r="N692" s="36">
        <v>0.10948379992250699</v>
      </c>
      <c r="O692" s="37">
        <v>1.53994228853797E-2</v>
      </c>
      <c r="P692" s="37">
        <v>0.17106412739305199</v>
      </c>
      <c r="Q692" s="39">
        <v>15</v>
      </c>
    </row>
    <row r="693" spans="1:17" x14ac:dyDescent="0.25">
      <c r="A693" s="34" t="s">
        <v>724</v>
      </c>
      <c r="B693" s="36">
        <v>2.4096524410349401E-2</v>
      </c>
      <c r="C693" s="37">
        <v>9.8850358602403307E-3</v>
      </c>
      <c r="D693" s="37">
        <v>0.14659255587682299</v>
      </c>
      <c r="E693" s="39">
        <v>53</v>
      </c>
      <c r="G693" s="34" t="s">
        <v>701</v>
      </c>
      <c r="H693" s="36">
        <v>7.6344935805671199E-2</v>
      </c>
      <c r="I693" s="37">
        <v>1.01402083790874E-2</v>
      </c>
      <c r="J693" s="37">
        <v>1.0117044228451E-2</v>
      </c>
      <c r="K693" s="39">
        <v>57</v>
      </c>
      <c r="M693" s="34" t="s">
        <v>735</v>
      </c>
      <c r="N693" s="36">
        <v>1.6006815471015401E-2</v>
      </c>
      <c r="O693" s="37">
        <v>1.55352552805362E-2</v>
      </c>
      <c r="P693" s="37">
        <v>0.114040822691465</v>
      </c>
      <c r="Q693" s="39">
        <v>47</v>
      </c>
    </row>
    <row r="694" spans="1:17" x14ac:dyDescent="0.25">
      <c r="A694" s="34" t="s">
        <v>725</v>
      </c>
      <c r="B694" s="36">
        <v>2.9325244762291001E-2</v>
      </c>
      <c r="C694" s="37">
        <v>1.2825140295704101E-2</v>
      </c>
      <c r="D694" s="37">
        <v>5.535625591493E-2</v>
      </c>
      <c r="E694" s="39">
        <v>60</v>
      </c>
      <c r="G694" s="34" t="s">
        <v>702</v>
      </c>
      <c r="H694" s="36">
        <v>6.6327333933654697E-2</v>
      </c>
      <c r="I694" s="37">
        <v>9.8954411757226496E-3</v>
      </c>
      <c r="J694" s="37">
        <v>0.31418171891221103</v>
      </c>
      <c r="K694" s="39">
        <v>8</v>
      </c>
      <c r="M694" s="34" t="s">
        <v>1455</v>
      </c>
      <c r="N694" s="36">
        <v>2.5069177943424299E-2</v>
      </c>
      <c r="O694" s="37">
        <v>3.5840917992245101E-3</v>
      </c>
      <c r="P694" s="37">
        <v>8.82024980202014E-2</v>
      </c>
      <c r="Q694" s="39">
        <v>67</v>
      </c>
    </row>
    <row r="695" spans="1:17" x14ac:dyDescent="0.25">
      <c r="A695" s="34" t="s">
        <v>726</v>
      </c>
      <c r="B695" s="36">
        <v>9.9015659406962303E-2</v>
      </c>
      <c r="C695" s="37">
        <v>3.9385579632320901E-2</v>
      </c>
      <c r="D695" s="37">
        <v>0.78353579159276798</v>
      </c>
      <c r="E695" s="39">
        <v>8</v>
      </c>
      <c r="G695" s="34" t="s">
        <v>703</v>
      </c>
      <c r="H695" s="36">
        <v>4.7255607956107802E-2</v>
      </c>
      <c r="I695" s="37">
        <v>7.2755703099254193E-2</v>
      </c>
      <c r="J695" s="37">
        <v>8.5490380271500299E-2</v>
      </c>
      <c r="K695" s="39">
        <v>6</v>
      </c>
      <c r="M695" s="34" t="s">
        <v>1243</v>
      </c>
      <c r="N695" s="36">
        <v>6.1658407004415099E-2</v>
      </c>
      <c r="O695" s="37">
        <v>6.1947775706194096E-3</v>
      </c>
      <c r="P695" s="37">
        <v>0.112513258986443</v>
      </c>
      <c r="Q695" s="39">
        <v>12</v>
      </c>
    </row>
    <row r="696" spans="1:17" x14ac:dyDescent="0.25">
      <c r="A696" s="34" t="s">
        <v>727</v>
      </c>
      <c r="B696" s="36">
        <v>2.2977493122003902E-2</v>
      </c>
      <c r="C696" s="37">
        <v>9.1397854695714504E-3</v>
      </c>
      <c r="D696" s="37">
        <v>4.9315918482027599E-2</v>
      </c>
      <c r="E696" s="39">
        <v>25</v>
      </c>
      <c r="G696" s="34" t="s">
        <v>705</v>
      </c>
      <c r="H696" s="36">
        <v>3.9628745751516703E-2</v>
      </c>
      <c r="I696" s="37">
        <v>5.4892425078362998E-2</v>
      </c>
      <c r="J696" s="37">
        <v>0.116989136596437</v>
      </c>
      <c r="K696" s="39">
        <v>28</v>
      </c>
      <c r="M696" s="34" t="s">
        <v>1244</v>
      </c>
      <c r="N696" s="36">
        <v>0.107275201004606</v>
      </c>
      <c r="O696" s="37">
        <v>7.7664653848557698E-3</v>
      </c>
      <c r="P696" s="37">
        <v>0.35507982065172999</v>
      </c>
      <c r="Q696" s="39">
        <v>17</v>
      </c>
    </row>
    <row r="697" spans="1:17" x14ac:dyDescent="0.25">
      <c r="A697" s="34" t="s">
        <v>728</v>
      </c>
      <c r="B697" s="36">
        <v>0.243180967889877</v>
      </c>
      <c r="C697" s="37">
        <v>1.47227708294472E-2</v>
      </c>
      <c r="D697" s="37">
        <v>5.8553937962397301E-2</v>
      </c>
      <c r="E697" s="39">
        <v>57</v>
      </c>
      <c r="G697" s="34" t="s">
        <v>706</v>
      </c>
      <c r="H697" s="36">
        <v>0.100186657823085</v>
      </c>
      <c r="I697" s="37">
        <v>5.0030166214545597E-2</v>
      </c>
      <c r="J697" s="37">
        <v>8.66849323756336E-2</v>
      </c>
      <c r="K697" s="39">
        <v>75</v>
      </c>
      <c r="M697" s="34" t="s">
        <v>738</v>
      </c>
      <c r="N697" s="36">
        <v>5.3148517676663898E-2</v>
      </c>
      <c r="O697" s="37">
        <v>1.08539813679419E-2</v>
      </c>
      <c r="P697" s="37">
        <v>0.111123027642369</v>
      </c>
      <c r="Q697" s="39">
        <v>49</v>
      </c>
    </row>
    <row r="698" spans="1:17" x14ac:dyDescent="0.25">
      <c r="A698" s="34" t="s">
        <v>729</v>
      </c>
      <c r="B698" s="36">
        <v>2.7607907629583199E-2</v>
      </c>
      <c r="C698" s="37">
        <v>2.1911637714497001E-2</v>
      </c>
      <c r="D698" s="37">
        <v>0.17553029104061901</v>
      </c>
      <c r="E698" s="39">
        <v>59</v>
      </c>
      <c r="G698" s="34" t="s">
        <v>1230</v>
      </c>
      <c r="H698" s="36">
        <v>5.9902242660912097E-2</v>
      </c>
      <c r="I698" s="37">
        <v>7.4256889393945402E-3</v>
      </c>
      <c r="J698" s="37">
        <v>0.27790922116934402</v>
      </c>
      <c r="K698" s="39">
        <v>24</v>
      </c>
      <c r="M698" s="34" t="s">
        <v>742</v>
      </c>
      <c r="N698" s="36">
        <v>1.3622475261142601E-2</v>
      </c>
      <c r="O698" s="37">
        <v>2.18328488507884E-2</v>
      </c>
      <c r="P698" s="37">
        <v>0.108962236268021</v>
      </c>
      <c r="Q698" s="39">
        <v>22</v>
      </c>
    </row>
    <row r="699" spans="1:17" x14ac:dyDescent="0.25">
      <c r="A699" s="34" t="s">
        <v>730</v>
      </c>
      <c r="B699" s="36">
        <v>0.35893606409173701</v>
      </c>
      <c r="C699" s="37">
        <v>1.30929928399102E-2</v>
      </c>
      <c r="D699" s="37">
        <v>0.58085670261915101</v>
      </c>
      <c r="E699" s="39">
        <v>39</v>
      </c>
      <c r="G699" s="34" t="s">
        <v>1231</v>
      </c>
      <c r="H699" s="36">
        <v>3.9375001738706401E-2</v>
      </c>
      <c r="I699" s="37">
        <v>6.8607286125702297E-3</v>
      </c>
      <c r="J699" s="37">
        <v>0.14522957480371901</v>
      </c>
      <c r="K699" s="39">
        <v>45</v>
      </c>
      <c r="M699" s="34" t="s">
        <v>1245</v>
      </c>
      <c r="N699" s="36">
        <v>5.0442009007642501E-2</v>
      </c>
      <c r="O699" s="37">
        <v>8.0667737076345405E-3</v>
      </c>
      <c r="P699" s="37">
        <v>9.1698255906499299E-2</v>
      </c>
      <c r="Q699" s="39">
        <v>19</v>
      </c>
    </row>
    <row r="700" spans="1:17" x14ac:dyDescent="0.25">
      <c r="A700" s="34" t="s">
        <v>731</v>
      </c>
      <c r="B700" s="36">
        <v>0.60681657615055895</v>
      </c>
      <c r="C700" s="37">
        <v>5.3000575378649203E-2</v>
      </c>
      <c r="D700" s="37">
        <v>1.4030991467276801</v>
      </c>
      <c r="E700" s="39">
        <v>12</v>
      </c>
      <c r="G700" s="34" t="s">
        <v>1232</v>
      </c>
      <c r="H700" s="36">
        <v>5.9679996211045E-2</v>
      </c>
      <c r="I700" s="37">
        <v>4.9810091118481998E-3</v>
      </c>
      <c r="J700" s="37">
        <v>0.20751305907749601</v>
      </c>
      <c r="K700" s="39">
        <v>57</v>
      </c>
      <c r="M700" s="34" t="s">
        <v>743</v>
      </c>
      <c r="N700" s="36">
        <v>4.2798037817128397E-2</v>
      </c>
      <c r="O700" s="37">
        <v>1.20254055934251E-2</v>
      </c>
      <c r="P700" s="37">
        <v>0.21777053163513399</v>
      </c>
      <c r="Q700" s="39">
        <v>13</v>
      </c>
    </row>
    <row r="701" spans="1:17" x14ac:dyDescent="0.25">
      <c r="A701" s="34" t="s">
        <v>732</v>
      </c>
      <c r="B701" s="36">
        <v>5.5026174641477299E-2</v>
      </c>
      <c r="C701" s="37">
        <v>2.0534624286770199E-2</v>
      </c>
      <c r="D701" s="37">
        <v>7.7578827573926507E-2</v>
      </c>
      <c r="E701" s="39">
        <v>63</v>
      </c>
      <c r="G701" s="34" t="s">
        <v>707</v>
      </c>
      <c r="H701" s="36">
        <v>0.124618190827576</v>
      </c>
      <c r="I701" s="37">
        <v>1.6361737518892101E-2</v>
      </c>
      <c r="J701" s="37">
        <v>0.34176513777144502</v>
      </c>
      <c r="K701" s="39">
        <v>79</v>
      </c>
      <c r="M701" s="34" t="s">
        <v>1456</v>
      </c>
      <c r="N701" s="36">
        <v>1.3366039780494301E-2</v>
      </c>
      <c r="O701" s="37">
        <v>5.3166259488285801E-3</v>
      </c>
      <c r="P701" s="37">
        <v>7.7252528326123795E-2</v>
      </c>
      <c r="Q701" s="39">
        <v>19</v>
      </c>
    </row>
    <row r="702" spans="1:17" x14ac:dyDescent="0.25">
      <c r="A702" s="34" t="s">
        <v>733</v>
      </c>
      <c r="B702" s="36">
        <v>0.10948379992250699</v>
      </c>
      <c r="C702" s="37">
        <v>1.53994228853797E-2</v>
      </c>
      <c r="D702" s="37">
        <v>0.17106412739305199</v>
      </c>
      <c r="E702" s="39">
        <v>15</v>
      </c>
      <c r="G702" s="34" t="s">
        <v>708</v>
      </c>
      <c r="H702" s="36">
        <v>0.118554829718812</v>
      </c>
      <c r="I702" s="37">
        <v>2.5602361469310199E-2</v>
      </c>
      <c r="J702" s="37">
        <v>0.15752496810841901</v>
      </c>
      <c r="K702" s="39">
        <v>47</v>
      </c>
      <c r="M702" s="34" t="s">
        <v>1247</v>
      </c>
      <c r="N702" s="36">
        <v>6.3896309522241193E-2</v>
      </c>
      <c r="O702" s="37">
        <v>8.4977412188154897E-3</v>
      </c>
      <c r="P702" s="37">
        <v>0.26131595637160399</v>
      </c>
      <c r="Q702" s="39">
        <v>52</v>
      </c>
    </row>
    <row r="703" spans="1:17" x14ac:dyDescent="0.25">
      <c r="A703" s="34" t="s">
        <v>734</v>
      </c>
      <c r="B703" s="36">
        <v>4.7325027434177901E-2</v>
      </c>
      <c r="C703" s="37">
        <v>3.0899754790515301E-2</v>
      </c>
      <c r="D703" s="37">
        <v>5.4927055928683299E-2</v>
      </c>
      <c r="E703" s="39">
        <v>49</v>
      </c>
      <c r="G703" s="34" t="s">
        <v>1233</v>
      </c>
      <c r="H703" s="36">
        <v>0.1221786563829</v>
      </c>
      <c r="I703" s="37">
        <v>5.87358307587199E-3</v>
      </c>
      <c r="J703" s="37">
        <v>3.4278095351988003E-2</v>
      </c>
      <c r="K703" s="39">
        <v>6</v>
      </c>
      <c r="M703" s="34" t="s">
        <v>744</v>
      </c>
      <c r="N703" s="36">
        <v>1.92143967368609E-2</v>
      </c>
      <c r="O703" s="37">
        <v>1.61081191383739E-2</v>
      </c>
      <c r="P703" s="37">
        <v>0.145399475529915</v>
      </c>
      <c r="Q703" s="39">
        <v>17</v>
      </c>
    </row>
    <row r="704" spans="1:17" x14ac:dyDescent="0.25">
      <c r="A704" s="34" t="s">
        <v>735</v>
      </c>
      <c r="B704" s="36">
        <v>1.6006815471015401E-2</v>
      </c>
      <c r="C704" s="37">
        <v>1.55352552805362E-2</v>
      </c>
      <c r="D704" s="37">
        <v>0.114040822691465</v>
      </c>
      <c r="E704" s="39">
        <v>47</v>
      </c>
      <c r="G704" s="34" t="s">
        <v>709</v>
      </c>
      <c r="H704" s="36">
        <v>6.7989608582708402E-2</v>
      </c>
      <c r="I704" s="37">
        <v>1.2905642645808801E-2</v>
      </c>
      <c r="J704" s="37">
        <v>0.10606796755334701</v>
      </c>
      <c r="K704" s="39">
        <v>11</v>
      </c>
      <c r="M704" s="34" t="s">
        <v>745</v>
      </c>
      <c r="N704" s="36">
        <v>4.3660221599284004</v>
      </c>
      <c r="O704" s="37">
        <v>7.5002256245380997E-2</v>
      </c>
      <c r="P704" s="37">
        <v>3.3850190086687602</v>
      </c>
      <c r="Q704" s="39">
        <v>6</v>
      </c>
    </row>
    <row r="705" spans="1:17" x14ac:dyDescent="0.25">
      <c r="A705" s="34" t="s">
        <v>736</v>
      </c>
      <c r="B705" s="36">
        <v>7.9171276824604897E-2</v>
      </c>
      <c r="C705" s="37">
        <v>9.8143449814080807E-3</v>
      </c>
      <c r="D705" s="37">
        <v>7.5047843667690101E-2</v>
      </c>
      <c r="E705" s="39">
        <v>58</v>
      </c>
      <c r="G705" s="34" t="s">
        <v>1234</v>
      </c>
      <c r="H705" s="36">
        <v>7.6970118800627194E-2</v>
      </c>
      <c r="I705" s="37">
        <v>4.3873669443536397E-3</v>
      </c>
      <c r="J705" s="37">
        <v>6.9083048818848802E-2</v>
      </c>
      <c r="K705" s="39">
        <v>17</v>
      </c>
      <c r="M705" s="34" t="s">
        <v>1249</v>
      </c>
      <c r="N705" s="36">
        <v>0.13785420853948299</v>
      </c>
      <c r="O705" s="37">
        <v>8.3238190818293693E-3</v>
      </c>
      <c r="P705" s="37">
        <v>0.10017032823493</v>
      </c>
      <c r="Q705" s="39">
        <v>19</v>
      </c>
    </row>
    <row r="706" spans="1:17" x14ac:dyDescent="0.25">
      <c r="A706" s="34" t="s">
        <v>737</v>
      </c>
      <c r="B706" s="36">
        <v>1.96305637773234E-2</v>
      </c>
      <c r="C706" s="37">
        <v>1.38677363503207E-2</v>
      </c>
      <c r="D706" s="37">
        <v>1.52238838596804E-2</v>
      </c>
      <c r="E706" s="39">
        <v>65</v>
      </c>
      <c r="G706" s="34" t="s">
        <v>1235</v>
      </c>
      <c r="H706" s="36">
        <v>0.188025829963096</v>
      </c>
      <c r="I706" s="37">
        <v>7.7384606558713398E-3</v>
      </c>
      <c r="J706" s="37">
        <v>0.13743812227926699</v>
      </c>
      <c r="K706" s="39">
        <v>56</v>
      </c>
      <c r="M706" s="34" t="s">
        <v>746</v>
      </c>
      <c r="N706" s="36">
        <v>4.9956408351726697E-2</v>
      </c>
      <c r="O706" s="37">
        <v>1.56427523754041E-2</v>
      </c>
      <c r="P706" s="37">
        <v>9.2448012659633705E-2</v>
      </c>
      <c r="Q706" s="39">
        <v>80</v>
      </c>
    </row>
    <row r="707" spans="1:17" x14ac:dyDescent="0.25">
      <c r="A707" s="34" t="s">
        <v>738</v>
      </c>
      <c r="B707" s="36">
        <v>5.3148517676663898E-2</v>
      </c>
      <c r="C707" s="37">
        <v>1.08539813679419E-2</v>
      </c>
      <c r="D707" s="37">
        <v>0.111123027642369</v>
      </c>
      <c r="E707" s="39">
        <v>49</v>
      </c>
      <c r="G707" s="34" t="s">
        <v>712</v>
      </c>
      <c r="H707" s="36">
        <v>8.7902030897768907E-2</v>
      </c>
      <c r="I707" s="37">
        <v>3.4964898062612701E-2</v>
      </c>
      <c r="J707" s="37">
        <v>2.0223455273089002</v>
      </c>
      <c r="K707" s="39">
        <v>6</v>
      </c>
      <c r="M707" s="34" t="s">
        <v>747</v>
      </c>
      <c r="N707" s="36">
        <v>0.141346366150118</v>
      </c>
      <c r="O707" s="37">
        <v>1.5688433604034401E-2</v>
      </c>
      <c r="P707" s="37">
        <v>0.18506483590484599</v>
      </c>
      <c r="Q707" s="39">
        <v>16</v>
      </c>
    </row>
    <row r="708" spans="1:17" x14ac:dyDescent="0.25">
      <c r="A708" s="34" t="s">
        <v>739</v>
      </c>
      <c r="B708" s="36">
        <v>3.2836777770469103E-2</v>
      </c>
      <c r="C708" s="37">
        <v>5.7620944230554298E-2</v>
      </c>
      <c r="D708" s="37">
        <v>6.2182735773695298E-2</v>
      </c>
      <c r="E708" s="39">
        <v>34</v>
      </c>
      <c r="G708" s="34" t="s">
        <v>713</v>
      </c>
      <c r="H708" s="36">
        <v>7.3677924259959698E-2</v>
      </c>
      <c r="I708" s="37">
        <v>1.3244631505121E-2</v>
      </c>
      <c r="J708" s="37">
        <v>0.16884125239438</v>
      </c>
      <c r="K708" s="39">
        <v>32</v>
      </c>
      <c r="M708" s="34" t="s">
        <v>1457</v>
      </c>
      <c r="N708" s="36">
        <v>4.6732848914391003E-3</v>
      </c>
      <c r="O708" s="37">
        <v>1.8588982322462299E-3</v>
      </c>
      <c r="P708" s="37">
        <v>0.103070058679504</v>
      </c>
      <c r="Q708" s="39">
        <v>34</v>
      </c>
    </row>
    <row r="709" spans="1:17" x14ac:dyDescent="0.25">
      <c r="A709" s="34" t="s">
        <v>740</v>
      </c>
      <c r="B709" s="36">
        <v>8.9075015465961999E-2</v>
      </c>
      <c r="C709" s="37">
        <v>9.3738532690111707E-3</v>
      </c>
      <c r="D709" s="37">
        <v>4.0471513012097102E-2</v>
      </c>
      <c r="E709" s="39">
        <v>66</v>
      </c>
      <c r="G709" s="34" t="s">
        <v>1236</v>
      </c>
      <c r="H709" s="36">
        <v>5.8655420702156701E-2</v>
      </c>
      <c r="I709" s="37">
        <v>6.0100691811368501E-3</v>
      </c>
      <c r="J709" s="37">
        <v>0.14474857948599501</v>
      </c>
      <c r="K709" s="39">
        <v>32</v>
      </c>
      <c r="M709" s="34" t="s">
        <v>748</v>
      </c>
      <c r="N709" s="36">
        <v>0.36250283252805798</v>
      </c>
      <c r="O709" s="37">
        <v>2.0771993950957399E-2</v>
      </c>
      <c r="P709" s="37">
        <v>0.54594993750824605</v>
      </c>
      <c r="Q709" s="39">
        <v>10</v>
      </c>
    </row>
    <row r="710" spans="1:17" x14ac:dyDescent="0.25">
      <c r="A710" s="34" t="s">
        <v>741</v>
      </c>
      <c r="B710" s="36">
        <v>3.5595217098759999E-2</v>
      </c>
      <c r="C710" s="37">
        <v>1.38338326766069E-2</v>
      </c>
      <c r="D710" s="37">
        <v>7.2516634186491805E-2</v>
      </c>
      <c r="E710" s="39">
        <v>32</v>
      </c>
      <c r="G710" s="34" t="s">
        <v>715</v>
      </c>
      <c r="H710" s="36">
        <v>1.4753282763032101</v>
      </c>
      <c r="I710" s="37">
        <v>3.6973334284288902E-2</v>
      </c>
      <c r="J710" s="37">
        <v>0.26607941772764998</v>
      </c>
      <c r="K710" s="39">
        <v>4</v>
      </c>
      <c r="M710" s="34" t="s">
        <v>749</v>
      </c>
      <c r="N710" s="36">
        <v>0.23578207082842001</v>
      </c>
      <c r="O710" s="37">
        <v>0.112644782115406</v>
      </c>
      <c r="P710" s="37">
        <v>1.02642260023211</v>
      </c>
      <c r="Q710" s="39">
        <v>11</v>
      </c>
    </row>
    <row r="711" spans="1:17" x14ac:dyDescent="0.25">
      <c r="A711" s="34" t="s">
        <v>742</v>
      </c>
      <c r="B711" s="36">
        <v>1.3622475261142601E-2</v>
      </c>
      <c r="C711" s="37">
        <v>2.18328488507884E-2</v>
      </c>
      <c r="D711" s="37">
        <v>0.108962236268021</v>
      </c>
      <c r="E711" s="39">
        <v>22</v>
      </c>
      <c r="G711" s="34" t="s">
        <v>1237</v>
      </c>
      <c r="H711" s="36">
        <v>5.9055318814782001E-2</v>
      </c>
      <c r="I711" s="37">
        <v>6.83827764849863E-3</v>
      </c>
      <c r="J711" s="37">
        <v>7.7418589544633307E-2</v>
      </c>
      <c r="K711" s="39">
        <v>9</v>
      </c>
      <c r="M711" s="34" t="s">
        <v>1251</v>
      </c>
      <c r="N711" s="36">
        <v>4.5794075026060199E-2</v>
      </c>
      <c r="O711" s="37">
        <v>4.4650819919081399E-3</v>
      </c>
      <c r="P711" s="37">
        <v>0.14667954683912601</v>
      </c>
      <c r="Q711" s="39">
        <v>61</v>
      </c>
    </row>
    <row r="712" spans="1:17" x14ac:dyDescent="0.25">
      <c r="A712" s="34" t="s">
        <v>743</v>
      </c>
      <c r="B712" s="36">
        <v>4.2798037817128397E-2</v>
      </c>
      <c r="C712" s="37">
        <v>1.20254055934251E-2</v>
      </c>
      <c r="D712" s="37">
        <v>0.21777053163513399</v>
      </c>
      <c r="E712" s="39">
        <v>13</v>
      </c>
      <c r="G712" s="34" t="s">
        <v>719</v>
      </c>
      <c r="H712" s="36">
        <v>6.3091050765028106E-2</v>
      </c>
      <c r="I712" s="37">
        <v>1.10871767190089E-2</v>
      </c>
      <c r="J712" s="37">
        <v>0.26393947849242699</v>
      </c>
      <c r="K712" s="39">
        <v>36</v>
      </c>
      <c r="M712" s="34" t="s">
        <v>753</v>
      </c>
      <c r="N712" s="36">
        <v>5.2100396954202398E-2</v>
      </c>
      <c r="O712" s="37">
        <v>5.7774869580329999E-2</v>
      </c>
      <c r="P712" s="37">
        <v>0.148024895932101</v>
      </c>
      <c r="Q712" s="39">
        <v>4</v>
      </c>
    </row>
    <row r="713" spans="1:17" x14ac:dyDescent="0.25">
      <c r="A713" s="34" t="s">
        <v>744</v>
      </c>
      <c r="B713" s="36">
        <v>1.92143967368609E-2</v>
      </c>
      <c r="C713" s="37">
        <v>1.61081191383739E-2</v>
      </c>
      <c r="D713" s="37">
        <v>0.145399475529915</v>
      </c>
      <c r="E713" s="39">
        <v>17</v>
      </c>
      <c r="G713" s="34" t="s">
        <v>1238</v>
      </c>
      <c r="H713" s="36">
        <v>7.8974699480058003E-2</v>
      </c>
      <c r="I713" s="37">
        <v>5.5613514097423798E-3</v>
      </c>
      <c r="J713" s="37">
        <v>5.7525317726151E-2</v>
      </c>
      <c r="K713" s="39">
        <v>62</v>
      </c>
      <c r="M713" s="34" t="s">
        <v>1255</v>
      </c>
      <c r="N713" s="36">
        <v>6.2696926287014204E-2</v>
      </c>
      <c r="O713" s="37">
        <v>6.8149808426630097E-3</v>
      </c>
      <c r="P713" s="37">
        <v>8.4839872694927196E-2</v>
      </c>
      <c r="Q713" s="39">
        <v>17</v>
      </c>
    </row>
    <row r="714" spans="1:17" x14ac:dyDescent="0.25">
      <c r="A714" s="34" t="s">
        <v>745</v>
      </c>
      <c r="B714" s="36">
        <v>4.3660221599284004</v>
      </c>
      <c r="C714" s="37">
        <v>7.5002256245380997E-2</v>
      </c>
      <c r="D714" s="37">
        <v>3.3850190086687602</v>
      </c>
      <c r="E714" s="39">
        <v>6</v>
      </c>
      <c r="G714" s="34" t="s">
        <v>720</v>
      </c>
      <c r="H714" s="36">
        <v>4.9630928976901703E-2</v>
      </c>
      <c r="I714" s="37">
        <v>2.64003894293054E-2</v>
      </c>
      <c r="J714" s="37">
        <v>0.121245618338669</v>
      </c>
      <c r="K714" s="39">
        <v>22</v>
      </c>
      <c r="M714" s="34" t="s">
        <v>1458</v>
      </c>
      <c r="N714" s="36">
        <v>2.71574239005869E-2</v>
      </c>
      <c r="O714" s="37">
        <v>4.2908830126589404E-3</v>
      </c>
      <c r="P714" s="37">
        <v>0.42081246470876199</v>
      </c>
      <c r="Q714" s="39">
        <v>8</v>
      </c>
    </row>
    <row r="715" spans="1:17" x14ac:dyDescent="0.25">
      <c r="A715" s="34" t="s">
        <v>746</v>
      </c>
      <c r="B715" s="36">
        <v>4.9956408351726697E-2</v>
      </c>
      <c r="C715" s="37">
        <v>1.56427523754041E-2</v>
      </c>
      <c r="D715" s="37">
        <v>9.2448012659633705E-2</v>
      </c>
      <c r="E715" s="39">
        <v>80</v>
      </c>
      <c r="G715" s="34" t="s">
        <v>1239</v>
      </c>
      <c r="H715" s="36">
        <v>9.1816764279710902E-2</v>
      </c>
      <c r="I715" s="37">
        <v>8.1533286271942094E-3</v>
      </c>
      <c r="J715" s="37">
        <v>6.9586644780824006E-2</v>
      </c>
      <c r="K715" s="39">
        <v>40</v>
      </c>
      <c r="M715" s="34" t="s">
        <v>1256</v>
      </c>
      <c r="N715" s="36">
        <v>8.1139537492563002E-2</v>
      </c>
      <c r="O715" s="37">
        <v>5.4579928672859098E-3</v>
      </c>
      <c r="P715" s="37">
        <v>0.114772662309315</v>
      </c>
      <c r="Q715" s="39">
        <v>46</v>
      </c>
    </row>
    <row r="716" spans="1:17" x14ac:dyDescent="0.25">
      <c r="A716" s="34" t="s">
        <v>747</v>
      </c>
      <c r="B716" s="36">
        <v>0.141346366150118</v>
      </c>
      <c r="C716" s="37">
        <v>1.5688433604034401E-2</v>
      </c>
      <c r="D716" s="37">
        <v>0.18506483590484599</v>
      </c>
      <c r="E716" s="39">
        <v>16</v>
      </c>
      <c r="G716" s="34" t="s">
        <v>722</v>
      </c>
      <c r="H716" s="36">
        <v>7.7257461029444793E-2</v>
      </c>
      <c r="I716" s="37">
        <v>1.5506362339502301E-2</v>
      </c>
      <c r="J716" s="37">
        <v>7.9451898382347702E-2</v>
      </c>
      <c r="K716" s="39">
        <v>36</v>
      </c>
      <c r="M716" s="34" t="s">
        <v>759</v>
      </c>
      <c r="N716" s="36">
        <v>3.6881246257045898E-2</v>
      </c>
      <c r="O716" s="37">
        <v>1.71368340380001E-2</v>
      </c>
      <c r="P716" s="37">
        <v>0.30299422320513902</v>
      </c>
      <c r="Q716" s="39">
        <v>64</v>
      </c>
    </row>
    <row r="717" spans="1:17" x14ac:dyDescent="0.25">
      <c r="A717" s="34" t="s">
        <v>748</v>
      </c>
      <c r="B717" s="36">
        <v>0.36250283252805798</v>
      </c>
      <c r="C717" s="37">
        <v>2.0771993950957399E-2</v>
      </c>
      <c r="D717" s="37">
        <v>0.54594993750824605</v>
      </c>
      <c r="E717" s="39">
        <v>10</v>
      </c>
      <c r="G717" s="34" t="s">
        <v>1240</v>
      </c>
      <c r="H717" s="36">
        <v>6.2460708296030003E-2</v>
      </c>
      <c r="I717" s="37">
        <v>8.1270658842541397E-3</v>
      </c>
      <c r="J717" s="37">
        <v>0.212571135723367</v>
      </c>
      <c r="K717" s="39">
        <v>18</v>
      </c>
      <c r="M717" s="34" t="s">
        <v>760</v>
      </c>
      <c r="N717" s="36">
        <v>0.21959207774593001</v>
      </c>
      <c r="O717" s="37">
        <v>2.6996603981929299E-2</v>
      </c>
      <c r="P717" s="37">
        <v>0.29535916163193698</v>
      </c>
      <c r="Q717" s="39">
        <v>4</v>
      </c>
    </row>
    <row r="718" spans="1:17" x14ac:dyDescent="0.25">
      <c r="A718" s="34" t="s">
        <v>749</v>
      </c>
      <c r="B718" s="36">
        <v>0.23578207082842001</v>
      </c>
      <c r="C718" s="37">
        <v>0.112644782115406</v>
      </c>
      <c r="D718" s="37">
        <v>1.02642260023211</v>
      </c>
      <c r="E718" s="39">
        <v>11</v>
      </c>
      <c r="G718" s="34" t="s">
        <v>1241</v>
      </c>
      <c r="H718" s="36">
        <v>5.2233257250462801E-2</v>
      </c>
      <c r="I718" s="37">
        <v>5.6543623493348801E-3</v>
      </c>
      <c r="J718" s="37">
        <v>7.7911615566298498E-2</v>
      </c>
      <c r="K718" s="39">
        <v>40</v>
      </c>
      <c r="M718" s="34" t="s">
        <v>1258</v>
      </c>
      <c r="N718" s="36">
        <v>9.6419107099335793E-2</v>
      </c>
      <c r="O718" s="37">
        <v>7.2385855657338101E-3</v>
      </c>
      <c r="P718" s="37">
        <v>0.46421570456579397</v>
      </c>
      <c r="Q718" s="39">
        <v>7</v>
      </c>
    </row>
    <row r="719" spans="1:17" x14ac:dyDescent="0.25">
      <c r="A719" s="34" t="s">
        <v>750</v>
      </c>
      <c r="B719" s="36">
        <v>5.1222308661983802E-2</v>
      </c>
      <c r="C719" s="37">
        <v>9.5513340546012696E-3</v>
      </c>
      <c r="D719" s="37">
        <v>4.3188246803884098E-2</v>
      </c>
      <c r="E719" s="39">
        <v>80</v>
      </c>
      <c r="G719" s="34" t="s">
        <v>723</v>
      </c>
      <c r="H719" s="36">
        <v>5.0145673417356797E-2</v>
      </c>
      <c r="I719" s="37">
        <v>9.7259356548964598E-3</v>
      </c>
      <c r="J719" s="37">
        <v>4.4128388183212498E-2</v>
      </c>
      <c r="K719" s="39">
        <v>70</v>
      </c>
      <c r="M719" s="34" t="s">
        <v>1459</v>
      </c>
      <c r="N719" s="36">
        <v>2.1616767537574098E-2</v>
      </c>
      <c r="O719" s="37">
        <v>4.10324875834634E-3</v>
      </c>
      <c r="P719" s="37">
        <v>9.0549338933111206E-2</v>
      </c>
      <c r="Q719" s="39">
        <v>23</v>
      </c>
    </row>
    <row r="720" spans="1:17" x14ac:dyDescent="0.25">
      <c r="A720" s="34" t="s">
        <v>751</v>
      </c>
      <c r="B720" s="36">
        <v>2.2882840072642099E-2</v>
      </c>
      <c r="C720" s="37">
        <v>9.1021352106587707E-3</v>
      </c>
      <c r="D720" s="37">
        <v>1.8384101907352599E-2</v>
      </c>
      <c r="E720" s="39">
        <v>70</v>
      </c>
      <c r="G720" s="34" t="s">
        <v>726</v>
      </c>
      <c r="H720" s="36">
        <v>9.9015659406962303E-2</v>
      </c>
      <c r="I720" s="37">
        <v>3.9385579632320901E-2</v>
      </c>
      <c r="J720" s="37">
        <v>0.78353579159276798</v>
      </c>
      <c r="K720" s="39">
        <v>8</v>
      </c>
      <c r="M720" s="34" t="s">
        <v>761</v>
      </c>
      <c r="N720" s="36">
        <v>2.1150781467830799E-2</v>
      </c>
      <c r="O720" s="37">
        <v>0.18305690168455799</v>
      </c>
      <c r="P720" s="37">
        <v>7.8931351462726604E-2</v>
      </c>
      <c r="Q720" s="39">
        <v>18</v>
      </c>
    </row>
    <row r="721" spans="1:17" x14ac:dyDescent="0.25">
      <c r="A721" s="34" t="s">
        <v>752</v>
      </c>
      <c r="B721" s="36">
        <v>9.9851126132939103E-2</v>
      </c>
      <c r="C721" s="37">
        <v>3.5481394525208002E-2</v>
      </c>
      <c r="D721" s="37">
        <v>7.6717000224668999E-2</v>
      </c>
      <c r="E721" s="39">
        <v>58</v>
      </c>
      <c r="G721" s="34" t="s">
        <v>1242</v>
      </c>
      <c r="H721" s="36">
        <v>4.0708542942762299E-2</v>
      </c>
      <c r="I721" s="37">
        <v>5.3643471620490098E-3</v>
      </c>
      <c r="J721" s="37">
        <v>5.2043027622529402E-2</v>
      </c>
      <c r="K721" s="39">
        <v>79</v>
      </c>
      <c r="M721" s="34" t="s">
        <v>1260</v>
      </c>
      <c r="N721" s="36">
        <v>6.2513844204812902E-2</v>
      </c>
      <c r="O721" s="37">
        <v>5.9571050645253198E-3</v>
      </c>
      <c r="P721" s="37">
        <v>0.183540676887571</v>
      </c>
      <c r="Q721" s="39">
        <v>8</v>
      </c>
    </row>
    <row r="722" spans="1:17" x14ac:dyDescent="0.25">
      <c r="A722" s="34" t="s">
        <v>753</v>
      </c>
      <c r="B722" s="36">
        <v>5.2100396954202398E-2</v>
      </c>
      <c r="C722" s="37">
        <v>5.7774869580329999E-2</v>
      </c>
      <c r="D722" s="37">
        <v>0.148024895932101</v>
      </c>
      <c r="E722" s="39">
        <v>4</v>
      </c>
      <c r="G722" s="34" t="s">
        <v>728</v>
      </c>
      <c r="H722" s="36">
        <v>0.243180967889877</v>
      </c>
      <c r="I722" s="37">
        <v>1.47227708294472E-2</v>
      </c>
      <c r="J722" s="37">
        <v>5.8553937962397301E-2</v>
      </c>
      <c r="K722" s="39">
        <v>57</v>
      </c>
      <c r="M722" s="34" t="s">
        <v>762</v>
      </c>
      <c r="N722" s="36">
        <v>0.14932129711941</v>
      </c>
      <c r="O722" s="37">
        <v>9.7142325866266102E-2</v>
      </c>
      <c r="P722" s="37">
        <v>0.15975266355475001</v>
      </c>
      <c r="Q722" s="39">
        <v>20</v>
      </c>
    </row>
    <row r="723" spans="1:17" x14ac:dyDescent="0.25">
      <c r="A723" s="34" t="s">
        <v>754</v>
      </c>
      <c r="B723" s="36">
        <v>4.3297728159171697E-2</v>
      </c>
      <c r="C723" s="37">
        <v>8.8154730615452002E-3</v>
      </c>
      <c r="D723" s="37">
        <v>3.9329958893616498E-2</v>
      </c>
      <c r="E723" s="39">
        <v>52</v>
      </c>
      <c r="G723" s="34" t="s">
        <v>730</v>
      </c>
      <c r="H723" s="36">
        <v>0.35893606409173701</v>
      </c>
      <c r="I723" s="37">
        <v>1.30929928399102E-2</v>
      </c>
      <c r="J723" s="37">
        <v>0.58085670261915101</v>
      </c>
      <c r="K723" s="39">
        <v>39</v>
      </c>
      <c r="M723" s="34" t="s">
        <v>1261</v>
      </c>
      <c r="N723" s="36">
        <v>0.107522313956834</v>
      </c>
      <c r="O723" s="37">
        <v>5.1901200505340504E-3</v>
      </c>
      <c r="P723" s="37">
        <v>0.105477013834373</v>
      </c>
      <c r="Q723" s="39">
        <v>13</v>
      </c>
    </row>
    <row r="724" spans="1:17" x14ac:dyDescent="0.25">
      <c r="A724" s="34" t="s">
        <v>755</v>
      </c>
      <c r="B724" s="36">
        <v>6.3786725511817402E-3</v>
      </c>
      <c r="C724" s="37">
        <v>1.5475776409162201E-2</v>
      </c>
      <c r="D724" s="37">
        <v>2.21677235310021E-2</v>
      </c>
      <c r="E724" s="39">
        <v>32</v>
      </c>
      <c r="G724" s="34" t="s">
        <v>731</v>
      </c>
      <c r="H724" s="36">
        <v>0.60681657615055895</v>
      </c>
      <c r="I724" s="37">
        <v>5.3000575378649203E-2</v>
      </c>
      <c r="J724" s="37">
        <v>1.4030991467276801</v>
      </c>
      <c r="K724" s="39">
        <v>12</v>
      </c>
      <c r="M724" s="34" t="s">
        <v>763</v>
      </c>
      <c r="N724" s="36">
        <v>0.142450577586786</v>
      </c>
      <c r="O724" s="37">
        <v>8.9887146353636593E-3</v>
      </c>
      <c r="P724" s="37">
        <v>0.80032275154304799</v>
      </c>
      <c r="Q724" s="39">
        <v>16</v>
      </c>
    </row>
    <row r="725" spans="1:17" x14ac:dyDescent="0.25">
      <c r="A725" s="34" t="s">
        <v>756</v>
      </c>
      <c r="B725" s="36">
        <v>1.2161759309238801E-2</v>
      </c>
      <c r="C725" s="37">
        <v>1.1948929050739399E-2</v>
      </c>
      <c r="D725" s="37">
        <v>7.4624501815487507E-2</v>
      </c>
      <c r="E725" s="39">
        <v>29</v>
      </c>
      <c r="G725" s="34" t="s">
        <v>732</v>
      </c>
      <c r="H725" s="36">
        <v>5.5026174641477299E-2</v>
      </c>
      <c r="I725" s="37">
        <v>2.0534624286770199E-2</v>
      </c>
      <c r="J725" s="37">
        <v>7.7578827573926507E-2</v>
      </c>
      <c r="K725" s="39">
        <v>63</v>
      </c>
      <c r="M725" s="34" t="s">
        <v>1460</v>
      </c>
      <c r="N725" s="36">
        <v>2.72969441007694E-2</v>
      </c>
      <c r="O725" s="37">
        <v>4.7694690714446498E-3</v>
      </c>
      <c r="P725" s="37">
        <v>0.14354738126781599</v>
      </c>
      <c r="Q725" s="39">
        <v>25</v>
      </c>
    </row>
    <row r="726" spans="1:17" x14ac:dyDescent="0.25">
      <c r="A726" s="34" t="s">
        <v>757</v>
      </c>
      <c r="B726" s="36">
        <v>0.18742101806192099</v>
      </c>
      <c r="C726" s="37">
        <v>2.4342615598198999E-2</v>
      </c>
      <c r="D726" s="37">
        <v>6.9286635441914393E-2</v>
      </c>
      <c r="E726" s="39">
        <v>59</v>
      </c>
      <c r="G726" s="34" t="s">
        <v>733</v>
      </c>
      <c r="H726" s="36">
        <v>0.10948379992250699</v>
      </c>
      <c r="I726" s="37">
        <v>1.53994228853797E-2</v>
      </c>
      <c r="J726" s="37">
        <v>0.17106412739305199</v>
      </c>
      <c r="K726" s="39">
        <v>15</v>
      </c>
      <c r="M726" s="34" t="s">
        <v>1262</v>
      </c>
      <c r="N726" s="36">
        <v>4.9153858803941103E-2</v>
      </c>
      <c r="O726" s="37">
        <v>6.7383754627156596E-3</v>
      </c>
      <c r="P726" s="37">
        <v>8.4421379181169598E-2</v>
      </c>
      <c r="Q726" s="39">
        <v>56</v>
      </c>
    </row>
    <row r="727" spans="1:17" x14ac:dyDescent="0.25">
      <c r="A727" s="34" t="s">
        <v>758</v>
      </c>
      <c r="B727" s="36">
        <v>0.15686650655590201</v>
      </c>
      <c r="C727" s="37">
        <v>1.4103778485471501E-2</v>
      </c>
      <c r="D727" s="37">
        <v>7.5615281278272106E-2</v>
      </c>
      <c r="E727" s="39">
        <v>54</v>
      </c>
      <c r="G727" s="34" t="s">
        <v>734</v>
      </c>
      <c r="H727" s="36">
        <v>4.7325027434177901E-2</v>
      </c>
      <c r="I727" s="37">
        <v>3.0899754790515301E-2</v>
      </c>
      <c r="J727" s="37">
        <v>5.4927055928683299E-2</v>
      </c>
      <c r="K727" s="39">
        <v>49</v>
      </c>
      <c r="M727" s="34" t="s">
        <v>764</v>
      </c>
      <c r="N727" s="36">
        <v>1.7871687727920998E-2</v>
      </c>
      <c r="O727" s="37">
        <v>6.1759262022554599E-2</v>
      </c>
      <c r="P727" s="37">
        <v>0.68707813310017396</v>
      </c>
      <c r="Q727" s="39">
        <v>6</v>
      </c>
    </row>
    <row r="728" spans="1:17" x14ac:dyDescent="0.25">
      <c r="A728" s="34" t="s">
        <v>759</v>
      </c>
      <c r="B728" s="36">
        <v>3.6881246257045898E-2</v>
      </c>
      <c r="C728" s="37">
        <v>1.71368340380001E-2</v>
      </c>
      <c r="D728" s="37">
        <v>0.30299422320513902</v>
      </c>
      <c r="E728" s="39">
        <v>64</v>
      </c>
      <c r="G728" s="34" t="s">
        <v>1243</v>
      </c>
      <c r="H728" s="36">
        <v>6.1658407004415099E-2</v>
      </c>
      <c r="I728" s="37">
        <v>6.1947775706194096E-3</v>
      </c>
      <c r="J728" s="37">
        <v>0.112513258986443</v>
      </c>
      <c r="K728" s="39">
        <v>12</v>
      </c>
      <c r="M728" s="34" t="s">
        <v>1461</v>
      </c>
      <c r="N728" s="36">
        <v>1.23009260835674E-2</v>
      </c>
      <c r="O728" s="37">
        <v>6.4536768865526397E-3</v>
      </c>
      <c r="P728" s="37">
        <v>0.11512049346565401</v>
      </c>
      <c r="Q728" s="39">
        <v>21</v>
      </c>
    </row>
    <row r="729" spans="1:17" x14ac:dyDescent="0.25">
      <c r="A729" s="34" t="s">
        <v>760</v>
      </c>
      <c r="B729" s="36">
        <v>0.21959207774593001</v>
      </c>
      <c r="C729" s="37">
        <v>2.6996603981929299E-2</v>
      </c>
      <c r="D729" s="37">
        <v>0.29535916163193698</v>
      </c>
      <c r="E729" s="39">
        <v>4</v>
      </c>
      <c r="G729" s="34" t="s">
        <v>1244</v>
      </c>
      <c r="H729" s="36">
        <v>0.107275201004606</v>
      </c>
      <c r="I729" s="37">
        <v>7.7664653848557698E-3</v>
      </c>
      <c r="J729" s="37">
        <v>0.35507982065172999</v>
      </c>
      <c r="K729" s="39">
        <v>17</v>
      </c>
      <c r="M729" s="34" t="s">
        <v>766</v>
      </c>
      <c r="N729" s="36">
        <v>0.202694003975118</v>
      </c>
      <c r="O729" s="37">
        <v>8.5028760604232395E-2</v>
      </c>
      <c r="P729" s="37">
        <v>0.52676617667817405</v>
      </c>
      <c r="Q729" s="39">
        <v>15</v>
      </c>
    </row>
    <row r="730" spans="1:17" x14ac:dyDescent="0.25">
      <c r="A730" s="34" t="s">
        <v>761</v>
      </c>
      <c r="B730" s="36">
        <v>2.1150781467830799E-2</v>
      </c>
      <c r="C730" s="37">
        <v>0.18305690168455799</v>
      </c>
      <c r="D730" s="37">
        <v>7.8931351462726604E-2</v>
      </c>
      <c r="E730" s="39">
        <v>18</v>
      </c>
      <c r="G730" s="34" t="s">
        <v>736</v>
      </c>
      <c r="H730" s="36">
        <v>7.9171276824604897E-2</v>
      </c>
      <c r="I730" s="37">
        <v>9.8143449814080807E-3</v>
      </c>
      <c r="J730" s="37">
        <v>7.5047843667690101E-2</v>
      </c>
      <c r="K730" s="39">
        <v>58</v>
      </c>
      <c r="M730" s="34" t="s">
        <v>767</v>
      </c>
      <c r="N730" s="36">
        <v>0.144708839866967</v>
      </c>
      <c r="O730" s="37">
        <v>4.7075061254210099E-2</v>
      </c>
      <c r="P730" s="37">
        <v>8.2955339897819697E-2</v>
      </c>
      <c r="Q730" s="39">
        <v>10</v>
      </c>
    </row>
    <row r="731" spans="1:17" x14ac:dyDescent="0.25">
      <c r="A731" s="34" t="s">
        <v>762</v>
      </c>
      <c r="B731" s="36">
        <v>0.14932129711941</v>
      </c>
      <c r="C731" s="37">
        <v>9.7142325866266102E-2</v>
      </c>
      <c r="D731" s="37">
        <v>0.15975266355475001</v>
      </c>
      <c r="E731" s="39">
        <v>20</v>
      </c>
      <c r="G731" s="34" t="s">
        <v>738</v>
      </c>
      <c r="H731" s="36">
        <v>5.3148517676663898E-2</v>
      </c>
      <c r="I731" s="37">
        <v>1.08539813679419E-2</v>
      </c>
      <c r="J731" s="37">
        <v>0.111123027642369</v>
      </c>
      <c r="K731" s="39">
        <v>49</v>
      </c>
      <c r="M731" s="34" t="s">
        <v>768</v>
      </c>
      <c r="N731" s="36">
        <v>0.27887460146329501</v>
      </c>
      <c r="O731" s="37">
        <v>2.00284478961089E-2</v>
      </c>
      <c r="P731" s="37">
        <v>0.80200505959372104</v>
      </c>
      <c r="Q731" s="39">
        <v>38</v>
      </c>
    </row>
    <row r="732" spans="1:17" x14ac:dyDescent="0.25">
      <c r="A732" s="34" t="s">
        <v>763</v>
      </c>
      <c r="B732" s="36">
        <v>0.142450577586786</v>
      </c>
      <c r="C732" s="37">
        <v>8.9887146353636593E-3</v>
      </c>
      <c r="D732" s="37">
        <v>0.80032275154304799</v>
      </c>
      <c r="E732" s="39">
        <v>16</v>
      </c>
      <c r="G732" s="34" t="s">
        <v>740</v>
      </c>
      <c r="H732" s="36">
        <v>8.9075015465961999E-2</v>
      </c>
      <c r="I732" s="37">
        <v>9.3738532690111707E-3</v>
      </c>
      <c r="J732" s="37">
        <v>4.0471513012097102E-2</v>
      </c>
      <c r="K732" s="39">
        <v>66</v>
      </c>
      <c r="M732" s="34" t="s">
        <v>770</v>
      </c>
      <c r="N732" s="36">
        <v>9.4936066261601101E-2</v>
      </c>
      <c r="O732" s="37">
        <v>1.22430346688767E-2</v>
      </c>
      <c r="P732" s="37">
        <v>0.14119254313117299</v>
      </c>
      <c r="Q732" s="39">
        <v>59</v>
      </c>
    </row>
    <row r="733" spans="1:17" x14ac:dyDescent="0.25">
      <c r="A733" s="34" t="s">
        <v>764</v>
      </c>
      <c r="B733" s="36">
        <v>1.7871687727920998E-2</v>
      </c>
      <c r="C733" s="37">
        <v>6.1759262022554599E-2</v>
      </c>
      <c r="D733" s="37">
        <v>0.68707813310017396</v>
      </c>
      <c r="E733" s="39">
        <v>6</v>
      </c>
      <c r="G733" s="34" t="s">
        <v>1245</v>
      </c>
      <c r="H733" s="36">
        <v>5.0442009007642501E-2</v>
      </c>
      <c r="I733" s="37">
        <v>8.0667737076345405E-3</v>
      </c>
      <c r="J733" s="37">
        <v>9.1698255906499299E-2</v>
      </c>
      <c r="K733" s="39">
        <v>19</v>
      </c>
      <c r="M733" s="34" t="s">
        <v>771</v>
      </c>
      <c r="N733" s="36">
        <v>0.13708053787471</v>
      </c>
      <c r="O733" s="37">
        <v>1.1026593370282899E-2</v>
      </c>
      <c r="P733" s="37">
        <v>0.12883275329610799</v>
      </c>
      <c r="Q733" s="39">
        <v>68</v>
      </c>
    </row>
    <row r="734" spans="1:17" x14ac:dyDescent="0.25">
      <c r="A734" s="34" t="s">
        <v>765</v>
      </c>
      <c r="B734" s="36">
        <v>6.9890488641639006E-2</v>
      </c>
      <c r="C734" s="37">
        <v>2.26661881602797E-2</v>
      </c>
      <c r="D734" s="37">
        <v>5.9158168018537703E-2</v>
      </c>
      <c r="E734" s="39">
        <v>62</v>
      </c>
      <c r="G734" s="34" t="s">
        <v>1246</v>
      </c>
      <c r="H734" s="36">
        <v>4.5783402782078299E-2</v>
      </c>
      <c r="I734" s="37">
        <v>4.3391957610689298E-3</v>
      </c>
      <c r="J734" s="37">
        <v>6.6097182140873095E-2</v>
      </c>
      <c r="K734" s="39">
        <v>60</v>
      </c>
      <c r="M734" s="34" t="s">
        <v>1462</v>
      </c>
      <c r="N734" s="36">
        <v>1.6945138982184801E-2</v>
      </c>
      <c r="O734" s="37">
        <v>6.74028860445741E-3</v>
      </c>
      <c r="P734" s="37">
        <v>8.0544281715562299E-2</v>
      </c>
      <c r="Q734" s="39">
        <v>54</v>
      </c>
    </row>
    <row r="735" spans="1:17" x14ac:dyDescent="0.25">
      <c r="A735" s="34" t="s">
        <v>766</v>
      </c>
      <c r="B735" s="36">
        <v>0.202694003975118</v>
      </c>
      <c r="C735" s="37">
        <v>8.5028760604232395E-2</v>
      </c>
      <c r="D735" s="37">
        <v>0.52676617667817405</v>
      </c>
      <c r="E735" s="39">
        <v>15</v>
      </c>
      <c r="G735" s="34" t="s">
        <v>743</v>
      </c>
      <c r="H735" s="36">
        <v>4.2798037817128397E-2</v>
      </c>
      <c r="I735" s="37">
        <v>1.20254055934251E-2</v>
      </c>
      <c r="J735" s="37">
        <v>0.21777053163513399</v>
      </c>
      <c r="K735" s="39">
        <v>13</v>
      </c>
      <c r="M735" s="34" t="s">
        <v>774</v>
      </c>
      <c r="N735" s="36">
        <v>0.22979334657530301</v>
      </c>
      <c r="O735" s="37">
        <v>9.3501970480539195E-2</v>
      </c>
      <c r="P735" s="37">
        <v>1.06904946909203</v>
      </c>
      <c r="Q735" s="39">
        <v>7</v>
      </c>
    </row>
    <row r="736" spans="1:17" x14ac:dyDescent="0.25">
      <c r="A736" s="34" t="s">
        <v>767</v>
      </c>
      <c r="B736" s="36">
        <v>0.144708839866967</v>
      </c>
      <c r="C736" s="37">
        <v>4.7075061254210099E-2</v>
      </c>
      <c r="D736" s="37">
        <v>8.2955339897819697E-2</v>
      </c>
      <c r="E736" s="39">
        <v>10</v>
      </c>
      <c r="G736" s="34" t="s">
        <v>1247</v>
      </c>
      <c r="H736" s="36">
        <v>6.3896309522241193E-2</v>
      </c>
      <c r="I736" s="37">
        <v>8.4977412188154897E-3</v>
      </c>
      <c r="J736" s="37">
        <v>0.26131595637160399</v>
      </c>
      <c r="K736" s="39">
        <v>52</v>
      </c>
      <c r="M736" s="34" t="s">
        <v>1463</v>
      </c>
      <c r="N736" s="36">
        <v>2.7473729509904499E-2</v>
      </c>
      <c r="O736" s="37">
        <v>4.6837334790686396E-3</v>
      </c>
      <c r="P736" s="37">
        <v>8.9788283017164003E-2</v>
      </c>
      <c r="Q736" s="39">
        <v>7</v>
      </c>
    </row>
    <row r="737" spans="1:17" x14ac:dyDescent="0.25">
      <c r="A737" s="34" t="s">
        <v>768</v>
      </c>
      <c r="B737" s="36">
        <v>0.27887460146329501</v>
      </c>
      <c r="C737" s="37">
        <v>2.00284478961089E-2</v>
      </c>
      <c r="D737" s="37">
        <v>0.80200505959372104</v>
      </c>
      <c r="E737" s="39">
        <v>38</v>
      </c>
      <c r="G737" s="34" t="s">
        <v>745</v>
      </c>
      <c r="H737" s="36">
        <v>4.3660221599284004</v>
      </c>
      <c r="I737" s="37">
        <v>7.5002256245380997E-2</v>
      </c>
      <c r="J737" s="37">
        <v>3.3850190086687602</v>
      </c>
      <c r="K737" s="39">
        <v>6</v>
      </c>
      <c r="M737" s="34" t="s">
        <v>776</v>
      </c>
      <c r="N737" s="36">
        <v>7.3341476693696603E-2</v>
      </c>
      <c r="O737" s="37">
        <v>2.6731291816917701E-2</v>
      </c>
      <c r="P737" s="37">
        <v>8.7875840323130394E-2</v>
      </c>
      <c r="Q737" s="39">
        <v>30</v>
      </c>
    </row>
    <row r="738" spans="1:17" x14ac:dyDescent="0.25">
      <c r="A738" s="34" t="s">
        <v>769</v>
      </c>
      <c r="B738" s="36">
        <v>2.4591187326208502E-2</v>
      </c>
      <c r="C738" s="37">
        <v>9.7489171320306808E-3</v>
      </c>
      <c r="D738" s="37">
        <v>6.9508939197634803E-2</v>
      </c>
      <c r="E738" s="39">
        <v>51</v>
      </c>
      <c r="G738" s="34" t="s">
        <v>1248</v>
      </c>
      <c r="H738" s="36">
        <v>8.2567616200981298E-2</v>
      </c>
      <c r="I738" s="37">
        <v>2.64613340889349E-3</v>
      </c>
      <c r="J738" s="37">
        <v>3.3732646966240003E-2</v>
      </c>
      <c r="K738" s="39">
        <v>74</v>
      </c>
      <c r="M738" s="34" t="s">
        <v>777</v>
      </c>
      <c r="N738" s="36">
        <v>0.497074572116327</v>
      </c>
      <c r="O738" s="37">
        <v>4.8205687974886099E-2</v>
      </c>
      <c r="P738" s="37">
        <v>0.124150139904265</v>
      </c>
      <c r="Q738" s="39">
        <v>3</v>
      </c>
    </row>
    <row r="739" spans="1:17" x14ac:dyDescent="0.25">
      <c r="A739" s="34" t="s">
        <v>770</v>
      </c>
      <c r="B739" s="36">
        <v>9.4936066261601101E-2</v>
      </c>
      <c r="C739" s="37">
        <v>1.22430346688767E-2</v>
      </c>
      <c r="D739" s="37">
        <v>0.14119254313117299</v>
      </c>
      <c r="E739" s="39">
        <v>59</v>
      </c>
      <c r="G739" s="34" t="s">
        <v>1249</v>
      </c>
      <c r="H739" s="36">
        <v>0.13785420853948299</v>
      </c>
      <c r="I739" s="37">
        <v>8.3238190818293693E-3</v>
      </c>
      <c r="J739" s="37">
        <v>0.10017032823493</v>
      </c>
      <c r="K739" s="39">
        <v>19</v>
      </c>
      <c r="M739" s="34" t="s">
        <v>778</v>
      </c>
      <c r="N739" s="36">
        <v>7.18078816445651E-2</v>
      </c>
      <c r="O739" s="37">
        <v>3.0711649197616601E-2</v>
      </c>
      <c r="P739" s="37">
        <v>1.1337530167029699</v>
      </c>
      <c r="Q739" s="39">
        <v>5</v>
      </c>
    </row>
    <row r="740" spans="1:17" x14ac:dyDescent="0.25">
      <c r="A740" s="34" t="s">
        <v>771</v>
      </c>
      <c r="B740" s="36">
        <v>0.13708053787471</v>
      </c>
      <c r="C740" s="37">
        <v>1.1026593370282899E-2</v>
      </c>
      <c r="D740" s="37">
        <v>0.12883275329610799</v>
      </c>
      <c r="E740" s="39">
        <v>68</v>
      </c>
      <c r="G740" s="34" t="s">
        <v>746</v>
      </c>
      <c r="H740" s="36">
        <v>4.9956408351726697E-2</v>
      </c>
      <c r="I740" s="37">
        <v>1.56427523754041E-2</v>
      </c>
      <c r="J740" s="37">
        <v>9.2448012659633705E-2</v>
      </c>
      <c r="K740" s="39">
        <v>80</v>
      </c>
      <c r="M740" s="34" t="s">
        <v>1464</v>
      </c>
      <c r="N740" s="36">
        <v>1.71668998664322E-2</v>
      </c>
      <c r="O740" s="37">
        <v>6.8284987019124202E-3</v>
      </c>
      <c r="P740" s="37">
        <v>0.107520869616516</v>
      </c>
      <c r="Q740" s="39">
        <v>43</v>
      </c>
    </row>
    <row r="741" spans="1:17" x14ac:dyDescent="0.25">
      <c r="A741" s="34" t="s">
        <v>772</v>
      </c>
      <c r="B741" s="36">
        <v>9.2150159805047593E-2</v>
      </c>
      <c r="C741" s="37">
        <v>9.8548836999384302E-3</v>
      </c>
      <c r="D741" s="37">
        <v>7.1420386845220202E-2</v>
      </c>
      <c r="E741" s="39">
        <v>64</v>
      </c>
      <c r="G741" s="34" t="s">
        <v>1250</v>
      </c>
      <c r="H741" s="36">
        <v>4.2814012060501602E-2</v>
      </c>
      <c r="I741" s="37">
        <v>3.7047517237744701E-3</v>
      </c>
      <c r="J741" s="37">
        <v>5.71492838121683E-2</v>
      </c>
      <c r="K741" s="39">
        <v>55</v>
      </c>
      <c r="M741" s="34" t="s">
        <v>779</v>
      </c>
      <c r="N741" s="36">
        <v>0.219356766625559</v>
      </c>
      <c r="O741" s="37">
        <v>1.96588438326416E-2</v>
      </c>
      <c r="P741" s="37">
        <v>0.10072848991323299</v>
      </c>
      <c r="Q741" s="39">
        <v>4</v>
      </c>
    </row>
    <row r="742" spans="1:17" x14ac:dyDescent="0.25">
      <c r="A742" s="34" t="s">
        <v>773</v>
      </c>
      <c r="B742" s="36">
        <v>0.25839243699533299</v>
      </c>
      <c r="C742" s="37">
        <v>9.8617211950787306E-2</v>
      </c>
      <c r="D742" s="37">
        <v>1.63499945822402E-2</v>
      </c>
      <c r="E742" s="39">
        <v>42</v>
      </c>
      <c r="G742" s="34" t="s">
        <v>747</v>
      </c>
      <c r="H742" s="36">
        <v>0.141346366150118</v>
      </c>
      <c r="I742" s="37">
        <v>1.5688433604034401E-2</v>
      </c>
      <c r="J742" s="37">
        <v>0.18506483590484599</v>
      </c>
      <c r="K742" s="39">
        <v>16</v>
      </c>
      <c r="M742" s="34" t="s">
        <v>780</v>
      </c>
      <c r="N742" s="36">
        <v>4.5234283124769098E-2</v>
      </c>
      <c r="O742" s="37">
        <v>1.5470797139713E-2</v>
      </c>
      <c r="P742" s="37">
        <v>0.55112401374960895</v>
      </c>
      <c r="Q742" s="39">
        <v>62</v>
      </c>
    </row>
    <row r="743" spans="1:17" x14ac:dyDescent="0.25">
      <c r="A743" s="34" t="s">
        <v>774</v>
      </c>
      <c r="B743" s="36">
        <v>0.22979334657530301</v>
      </c>
      <c r="C743" s="37">
        <v>9.3501970480539195E-2</v>
      </c>
      <c r="D743" s="37">
        <v>1.06904946909203</v>
      </c>
      <c r="E743" s="39">
        <v>7</v>
      </c>
      <c r="G743" s="34" t="s">
        <v>748</v>
      </c>
      <c r="H743" s="36">
        <v>0.36250283252805798</v>
      </c>
      <c r="I743" s="37">
        <v>2.0771993950957399E-2</v>
      </c>
      <c r="J743" s="37">
        <v>0.54594993750824605</v>
      </c>
      <c r="K743" s="39">
        <v>10</v>
      </c>
      <c r="M743" s="34" t="s">
        <v>781</v>
      </c>
      <c r="N743" s="36">
        <v>8.2837016921345194E-2</v>
      </c>
      <c r="O743" s="37">
        <v>3.6428390342105099E-2</v>
      </c>
      <c r="P743" s="37">
        <v>9.5540221728280403E-2</v>
      </c>
      <c r="Q743" s="39">
        <v>55</v>
      </c>
    </row>
    <row r="744" spans="1:17" x14ac:dyDescent="0.25">
      <c r="A744" s="34" t="s">
        <v>775</v>
      </c>
      <c r="B744" s="36">
        <v>5.8658584173437597E-2</v>
      </c>
      <c r="C744" s="37">
        <v>1.8066152128823398E-2</v>
      </c>
      <c r="D744" s="37">
        <v>5.9037623755866797E-2</v>
      </c>
      <c r="E744" s="39">
        <v>27</v>
      </c>
      <c r="G744" s="34" t="s">
        <v>749</v>
      </c>
      <c r="H744" s="36">
        <v>0.23578207082842001</v>
      </c>
      <c r="I744" s="37">
        <v>0.112644782115406</v>
      </c>
      <c r="J744" s="37">
        <v>1.02642260023211</v>
      </c>
      <c r="K744" s="39">
        <v>11</v>
      </c>
      <c r="M744" s="34" t="s">
        <v>783</v>
      </c>
      <c r="N744" s="36">
        <v>0.119746508578379</v>
      </c>
      <c r="O744" s="37">
        <v>1.0900603895891699E-2</v>
      </c>
      <c r="P744" s="37">
        <v>0.18107399557835199</v>
      </c>
      <c r="Q744" s="39">
        <v>6</v>
      </c>
    </row>
    <row r="745" spans="1:17" x14ac:dyDescent="0.25">
      <c r="A745" s="34" t="s">
        <v>776</v>
      </c>
      <c r="B745" s="36">
        <v>7.3341476693696603E-2</v>
      </c>
      <c r="C745" s="37">
        <v>2.6731291816917701E-2</v>
      </c>
      <c r="D745" s="37">
        <v>8.7875840323130394E-2</v>
      </c>
      <c r="E745" s="39">
        <v>30</v>
      </c>
      <c r="G745" s="34" t="s">
        <v>750</v>
      </c>
      <c r="H745" s="36">
        <v>5.1222308661983802E-2</v>
      </c>
      <c r="I745" s="37">
        <v>9.5513340546012696E-3</v>
      </c>
      <c r="J745" s="37">
        <v>4.3188246803884098E-2</v>
      </c>
      <c r="K745" s="39">
        <v>80</v>
      </c>
      <c r="M745" s="34" t="s">
        <v>784</v>
      </c>
      <c r="N745" s="36">
        <v>6.9881130593921301E-2</v>
      </c>
      <c r="O745" s="37">
        <v>1.7294828862235399E-2</v>
      </c>
      <c r="P745" s="37">
        <v>8.9197426990009501E-2</v>
      </c>
      <c r="Q745" s="39">
        <v>58</v>
      </c>
    </row>
    <row r="746" spans="1:17" x14ac:dyDescent="0.25">
      <c r="A746" s="34" t="s">
        <v>777</v>
      </c>
      <c r="B746" s="36">
        <v>0.497074572116327</v>
      </c>
      <c r="C746" s="37">
        <v>4.8205687974886099E-2</v>
      </c>
      <c r="D746" s="37">
        <v>0.124150139904265</v>
      </c>
      <c r="E746" s="39">
        <v>3</v>
      </c>
      <c r="G746" s="34" t="s">
        <v>1251</v>
      </c>
      <c r="H746" s="36">
        <v>4.5794075026060199E-2</v>
      </c>
      <c r="I746" s="37">
        <v>4.4650819919081399E-3</v>
      </c>
      <c r="J746" s="37">
        <v>0.14667954683912601</v>
      </c>
      <c r="K746" s="39">
        <v>61</v>
      </c>
      <c r="M746" s="34" t="s">
        <v>785</v>
      </c>
      <c r="N746" s="36">
        <v>4.7988844488750598E-2</v>
      </c>
      <c r="O746" s="37">
        <v>1.1906578257070999E-2</v>
      </c>
      <c r="P746" s="37">
        <v>0.15087227545177101</v>
      </c>
      <c r="Q746" s="39">
        <v>27</v>
      </c>
    </row>
    <row r="747" spans="1:17" x14ac:dyDescent="0.25">
      <c r="A747" s="34" t="s">
        <v>778</v>
      </c>
      <c r="B747" s="36">
        <v>7.18078816445651E-2</v>
      </c>
      <c r="C747" s="37">
        <v>3.0711649197616601E-2</v>
      </c>
      <c r="D747" s="37">
        <v>1.1337530167029699</v>
      </c>
      <c r="E747" s="39">
        <v>5</v>
      </c>
      <c r="G747" s="34" t="s">
        <v>752</v>
      </c>
      <c r="H747" s="36">
        <v>9.9851126132939103E-2</v>
      </c>
      <c r="I747" s="37">
        <v>3.5481394525208002E-2</v>
      </c>
      <c r="J747" s="37">
        <v>7.6717000224668999E-2</v>
      </c>
      <c r="K747" s="39">
        <v>58</v>
      </c>
      <c r="M747" s="34" t="s">
        <v>787</v>
      </c>
      <c r="N747" s="36">
        <v>5.3357177997926698E-2</v>
      </c>
      <c r="O747" s="37">
        <v>1.2427970093224799E-2</v>
      </c>
      <c r="P747" s="37">
        <v>0.138517538747394</v>
      </c>
      <c r="Q747" s="39">
        <v>37</v>
      </c>
    </row>
    <row r="748" spans="1:17" x14ac:dyDescent="0.25">
      <c r="A748" s="34" t="s">
        <v>779</v>
      </c>
      <c r="B748" s="36">
        <v>0.219356766625559</v>
      </c>
      <c r="C748" s="37">
        <v>1.96588438326416E-2</v>
      </c>
      <c r="D748" s="37">
        <v>0.10072848991323299</v>
      </c>
      <c r="E748" s="39">
        <v>4</v>
      </c>
      <c r="G748" s="34" t="s">
        <v>753</v>
      </c>
      <c r="H748" s="36">
        <v>5.2100396954202398E-2</v>
      </c>
      <c r="I748" s="37">
        <v>5.7774869580329999E-2</v>
      </c>
      <c r="J748" s="37">
        <v>0.148024895932101</v>
      </c>
      <c r="K748" s="39">
        <v>4</v>
      </c>
      <c r="M748" s="34" t="s">
        <v>1271</v>
      </c>
      <c r="N748" s="36">
        <v>4.3456489624322997E-2</v>
      </c>
      <c r="O748" s="37">
        <v>5.8666865710097701E-3</v>
      </c>
      <c r="P748" s="37">
        <v>0.108582744412393</v>
      </c>
      <c r="Q748" s="39">
        <v>18</v>
      </c>
    </row>
    <row r="749" spans="1:17" x14ac:dyDescent="0.25">
      <c r="A749" s="34" t="s">
        <v>780</v>
      </c>
      <c r="B749" s="36">
        <v>4.5234283124769098E-2</v>
      </c>
      <c r="C749" s="37">
        <v>1.5470797139713E-2</v>
      </c>
      <c r="D749" s="37">
        <v>0.55112401374960895</v>
      </c>
      <c r="E749" s="39">
        <v>62</v>
      </c>
      <c r="G749" s="34" t="s">
        <v>754</v>
      </c>
      <c r="H749" s="36">
        <v>4.3297728159171697E-2</v>
      </c>
      <c r="I749" s="37">
        <v>8.8154730615452002E-3</v>
      </c>
      <c r="J749" s="37">
        <v>3.9329958893616498E-2</v>
      </c>
      <c r="K749" s="39">
        <v>52</v>
      </c>
      <c r="M749" s="34" t="s">
        <v>788</v>
      </c>
      <c r="N749" s="36">
        <v>0.32630850297064801</v>
      </c>
      <c r="O749" s="37">
        <v>9.7518808518424802E-2</v>
      </c>
      <c r="P749" s="37">
        <v>1.7616932285618201</v>
      </c>
      <c r="Q749" s="39">
        <v>10</v>
      </c>
    </row>
    <row r="750" spans="1:17" x14ac:dyDescent="0.25">
      <c r="A750" s="34" t="s">
        <v>781</v>
      </c>
      <c r="B750" s="36">
        <v>8.2837016921345194E-2</v>
      </c>
      <c r="C750" s="37">
        <v>3.6428390342105099E-2</v>
      </c>
      <c r="D750" s="37">
        <v>9.5540221728280403E-2</v>
      </c>
      <c r="E750" s="39">
        <v>55</v>
      </c>
      <c r="G750" s="34" t="s">
        <v>1252</v>
      </c>
      <c r="H750" s="36">
        <v>4.81553705568405E-2</v>
      </c>
      <c r="I750" s="37">
        <v>8.6315494821833701E-3</v>
      </c>
      <c r="J750" s="37">
        <v>1.7433633057108901E-2</v>
      </c>
      <c r="K750" s="39">
        <v>80</v>
      </c>
      <c r="M750" s="34" t="s">
        <v>789</v>
      </c>
      <c r="N750" s="36">
        <v>1.7561757134947301E-2</v>
      </c>
      <c r="O750" s="37">
        <v>1.2672172077761499E-2</v>
      </c>
      <c r="P750" s="37">
        <v>0.14542379854319201</v>
      </c>
      <c r="Q750" s="39">
        <v>10</v>
      </c>
    </row>
    <row r="751" spans="1:17" x14ac:dyDescent="0.25">
      <c r="A751" s="34" t="s">
        <v>782</v>
      </c>
      <c r="B751" s="36">
        <v>3.4277450614472099E-2</v>
      </c>
      <c r="C751" s="37">
        <v>5.3730958430534603E-2</v>
      </c>
      <c r="D751" s="37">
        <v>3.8102766385396399E-2</v>
      </c>
      <c r="E751" s="39">
        <v>80</v>
      </c>
      <c r="G751" s="34" t="s">
        <v>1253</v>
      </c>
      <c r="H751" s="36">
        <v>5.3385505512926999E-2</v>
      </c>
      <c r="I751" s="37">
        <v>6.5202849589494098E-3</v>
      </c>
      <c r="J751" s="37">
        <v>4.4282323302422502E-2</v>
      </c>
      <c r="K751" s="39">
        <v>46</v>
      </c>
      <c r="M751" s="34" t="s">
        <v>790</v>
      </c>
      <c r="N751" s="36">
        <v>0.166441944150615</v>
      </c>
      <c r="O751" s="37">
        <v>1.5362346980164501E-2</v>
      </c>
      <c r="P751" s="37">
        <v>0.20776864769700301</v>
      </c>
      <c r="Q751" s="39">
        <v>10</v>
      </c>
    </row>
    <row r="752" spans="1:17" x14ac:dyDescent="0.25">
      <c r="A752" s="34" t="s">
        <v>783</v>
      </c>
      <c r="B752" s="36">
        <v>0.119746508578379</v>
      </c>
      <c r="C752" s="37">
        <v>1.0900603895891699E-2</v>
      </c>
      <c r="D752" s="37">
        <v>0.18107399557835199</v>
      </c>
      <c r="E752" s="39">
        <v>6</v>
      </c>
      <c r="G752" s="34" t="s">
        <v>1254</v>
      </c>
      <c r="H752" s="36">
        <v>6.0403944331305297E-2</v>
      </c>
      <c r="I752" s="37">
        <v>5.4134263863932601E-3</v>
      </c>
      <c r="J752" s="37">
        <v>7.3674579509515295E-2</v>
      </c>
      <c r="K752" s="39">
        <v>65</v>
      </c>
      <c r="M752" s="34" t="s">
        <v>792</v>
      </c>
      <c r="N752" s="36">
        <v>6.9408463598544703E-2</v>
      </c>
      <c r="O752" s="37">
        <v>2.4524302439679398E-2</v>
      </c>
      <c r="P752" s="37">
        <v>0.245718067718839</v>
      </c>
      <c r="Q752" s="39">
        <v>16</v>
      </c>
    </row>
    <row r="753" spans="1:17" x14ac:dyDescent="0.25">
      <c r="A753" s="34" t="s">
        <v>784</v>
      </c>
      <c r="B753" s="36">
        <v>6.9881130593921301E-2</v>
      </c>
      <c r="C753" s="37">
        <v>1.7294828862235399E-2</v>
      </c>
      <c r="D753" s="37">
        <v>8.9197426990009501E-2</v>
      </c>
      <c r="E753" s="39">
        <v>58</v>
      </c>
      <c r="G753" s="34" t="s">
        <v>1255</v>
      </c>
      <c r="H753" s="36">
        <v>6.2696926287014204E-2</v>
      </c>
      <c r="I753" s="37">
        <v>6.8149808426630097E-3</v>
      </c>
      <c r="J753" s="37">
        <v>8.4839872694927196E-2</v>
      </c>
      <c r="K753" s="39">
        <v>17</v>
      </c>
      <c r="M753" s="34" t="s">
        <v>793</v>
      </c>
      <c r="N753" s="36">
        <v>0.113011263340007</v>
      </c>
      <c r="O753" s="37">
        <v>5.0204147481957201E-2</v>
      </c>
      <c r="P753" s="37">
        <v>0.21084465875464101</v>
      </c>
      <c r="Q753" s="39">
        <v>28</v>
      </c>
    </row>
    <row r="754" spans="1:17" x14ac:dyDescent="0.25">
      <c r="A754" s="34" t="s">
        <v>785</v>
      </c>
      <c r="B754" s="36">
        <v>4.7988844488750598E-2</v>
      </c>
      <c r="C754" s="37">
        <v>1.1906578257070999E-2</v>
      </c>
      <c r="D754" s="37">
        <v>0.15087227545177101</v>
      </c>
      <c r="E754" s="39">
        <v>27</v>
      </c>
      <c r="G754" s="34" t="s">
        <v>1256</v>
      </c>
      <c r="H754" s="36">
        <v>8.1139537492563002E-2</v>
      </c>
      <c r="I754" s="37">
        <v>5.4579928672859098E-3</v>
      </c>
      <c r="J754" s="37">
        <v>0.114772662309315</v>
      </c>
      <c r="K754" s="39">
        <v>46</v>
      </c>
      <c r="M754" s="34" t="s">
        <v>794</v>
      </c>
      <c r="N754" s="36">
        <v>0.125845644789778</v>
      </c>
      <c r="O754" s="37">
        <v>1.41487465535294E-2</v>
      </c>
      <c r="P754" s="37">
        <v>0.100303051026548</v>
      </c>
      <c r="Q754" s="39">
        <v>18</v>
      </c>
    </row>
    <row r="755" spans="1:17" x14ac:dyDescent="0.25">
      <c r="A755" s="34" t="s">
        <v>786</v>
      </c>
      <c r="B755" s="36">
        <v>7.63139548725148E-2</v>
      </c>
      <c r="C755" s="37">
        <v>1.9669541666993601E-2</v>
      </c>
      <c r="D755" s="37">
        <v>3.9727695766755798E-2</v>
      </c>
      <c r="E755" s="39">
        <v>65</v>
      </c>
      <c r="G755" s="34" t="s">
        <v>1257</v>
      </c>
      <c r="H755" s="36">
        <v>5.9812069426872498E-2</v>
      </c>
      <c r="I755" s="37">
        <v>6.9679834411432301E-3</v>
      </c>
      <c r="J755" s="37">
        <v>3.7686595996415398E-2</v>
      </c>
      <c r="K755" s="39">
        <v>54</v>
      </c>
      <c r="M755" s="34" t="s">
        <v>795</v>
      </c>
      <c r="N755" s="36">
        <v>0.10812863079206</v>
      </c>
      <c r="O755" s="37">
        <v>1.3539784865544101E-2</v>
      </c>
      <c r="P755" s="37">
        <v>0.18085035935021099</v>
      </c>
      <c r="Q755" s="39">
        <v>23</v>
      </c>
    </row>
    <row r="756" spans="1:17" x14ac:dyDescent="0.25">
      <c r="A756" s="34" t="s">
        <v>787</v>
      </c>
      <c r="B756" s="36">
        <v>5.3357177997926698E-2</v>
      </c>
      <c r="C756" s="37">
        <v>1.2427970093224799E-2</v>
      </c>
      <c r="D756" s="37">
        <v>0.138517538747394</v>
      </c>
      <c r="E756" s="39">
        <v>37</v>
      </c>
      <c r="G756" s="34" t="s">
        <v>757</v>
      </c>
      <c r="H756" s="36">
        <v>0.18742101806192099</v>
      </c>
      <c r="I756" s="37">
        <v>2.4342615598198999E-2</v>
      </c>
      <c r="J756" s="37">
        <v>6.9286635441914393E-2</v>
      </c>
      <c r="K756" s="39">
        <v>59</v>
      </c>
      <c r="M756" s="34" t="s">
        <v>796</v>
      </c>
      <c r="N756" s="36">
        <v>5.2373035158394199E-2</v>
      </c>
      <c r="O756" s="37">
        <v>1.1433239038871199E-2</v>
      </c>
      <c r="P756" s="37">
        <v>8.6075185464154894E-2</v>
      </c>
      <c r="Q756" s="39">
        <v>68</v>
      </c>
    </row>
    <row r="757" spans="1:17" x14ac:dyDescent="0.25">
      <c r="A757" s="34" t="s">
        <v>788</v>
      </c>
      <c r="B757" s="36">
        <v>0.32630850297064801</v>
      </c>
      <c r="C757" s="37">
        <v>9.7518808518424802E-2</v>
      </c>
      <c r="D757" s="37">
        <v>1.7616932285618201</v>
      </c>
      <c r="E757" s="39">
        <v>10</v>
      </c>
      <c r="G757" s="34" t="s">
        <v>758</v>
      </c>
      <c r="H757" s="36">
        <v>0.15686650655590201</v>
      </c>
      <c r="I757" s="37">
        <v>1.4103778485471501E-2</v>
      </c>
      <c r="J757" s="37">
        <v>7.5615281278272106E-2</v>
      </c>
      <c r="K757" s="39">
        <v>54</v>
      </c>
      <c r="M757" s="34" t="s">
        <v>797</v>
      </c>
      <c r="N757" s="36">
        <v>0.150626383595553</v>
      </c>
      <c r="O757" s="37">
        <v>5.0144974151275098E-2</v>
      </c>
      <c r="P757" s="37">
        <v>0.19588880198745301</v>
      </c>
      <c r="Q757" s="39">
        <v>27</v>
      </c>
    </row>
    <row r="758" spans="1:17" x14ac:dyDescent="0.25">
      <c r="A758" s="34" t="s">
        <v>789</v>
      </c>
      <c r="B758" s="36">
        <v>1.7561757134947301E-2</v>
      </c>
      <c r="C758" s="37">
        <v>1.2672172077761499E-2</v>
      </c>
      <c r="D758" s="37">
        <v>0.14542379854319201</v>
      </c>
      <c r="E758" s="39">
        <v>10</v>
      </c>
      <c r="G758" s="34" t="s">
        <v>760</v>
      </c>
      <c r="H758" s="36">
        <v>0.21959207774593001</v>
      </c>
      <c r="I758" s="37">
        <v>2.6996603981929299E-2</v>
      </c>
      <c r="J758" s="37">
        <v>0.29535916163193698</v>
      </c>
      <c r="K758" s="39">
        <v>4</v>
      </c>
      <c r="M758" s="34" t="s">
        <v>798</v>
      </c>
      <c r="N758" s="36">
        <v>8.1214580528244498E-2</v>
      </c>
      <c r="O758" s="37">
        <v>1.50843713925731E-2</v>
      </c>
      <c r="P758" s="37">
        <v>0.100351537294537</v>
      </c>
      <c r="Q758" s="39">
        <v>37</v>
      </c>
    </row>
    <row r="759" spans="1:17" x14ac:dyDescent="0.25">
      <c r="A759" s="34" t="s">
        <v>790</v>
      </c>
      <c r="B759" s="36">
        <v>0.166441944150615</v>
      </c>
      <c r="C759" s="37">
        <v>1.5362346980164501E-2</v>
      </c>
      <c r="D759" s="37">
        <v>0.20776864769700301</v>
      </c>
      <c r="E759" s="39">
        <v>10</v>
      </c>
      <c r="G759" s="34" t="s">
        <v>1258</v>
      </c>
      <c r="H759" s="36">
        <v>9.6419107099335793E-2</v>
      </c>
      <c r="I759" s="37">
        <v>7.2385855657338101E-3</v>
      </c>
      <c r="J759" s="37">
        <v>0.46421570456579397</v>
      </c>
      <c r="K759" s="39">
        <v>7</v>
      </c>
      <c r="M759" s="34" t="s">
        <v>1465</v>
      </c>
      <c r="N759" s="36">
        <v>1.4801981457575299E-2</v>
      </c>
      <c r="O759" s="37">
        <v>5.8878022214380902E-3</v>
      </c>
      <c r="P759" s="37">
        <v>0.108973560462613</v>
      </c>
      <c r="Q759" s="39">
        <v>29</v>
      </c>
    </row>
    <row r="760" spans="1:17" x14ac:dyDescent="0.25">
      <c r="A760" s="34" t="s">
        <v>791</v>
      </c>
      <c r="B760" s="36">
        <v>3.9894122209020597E-2</v>
      </c>
      <c r="C760" s="37">
        <v>1.58687336582484E-2</v>
      </c>
      <c r="D760" s="37">
        <v>3.2050986934609699E-2</v>
      </c>
      <c r="E760" s="39">
        <v>61</v>
      </c>
      <c r="G760" s="34" t="s">
        <v>1259</v>
      </c>
      <c r="H760" s="36">
        <v>8.7965549409366406E-2</v>
      </c>
      <c r="I760" s="37">
        <v>6.5015938063402402E-3</v>
      </c>
      <c r="J760" s="37">
        <v>3.9219938174134501E-2</v>
      </c>
      <c r="K760" s="39">
        <v>74</v>
      </c>
      <c r="M760" s="34" t="s">
        <v>799</v>
      </c>
      <c r="N760" s="36">
        <v>6.3905852307963099E-2</v>
      </c>
      <c r="O760" s="37">
        <v>2.7356658162146601E-2</v>
      </c>
      <c r="P760" s="37">
        <v>0.35508351109264602</v>
      </c>
      <c r="Q760" s="39">
        <v>29</v>
      </c>
    </row>
    <row r="761" spans="1:17" x14ac:dyDescent="0.25">
      <c r="A761" s="34" t="s">
        <v>792</v>
      </c>
      <c r="B761" s="36">
        <v>6.9408463598544703E-2</v>
      </c>
      <c r="C761" s="37">
        <v>2.4524302439679398E-2</v>
      </c>
      <c r="D761" s="37">
        <v>0.245718067718839</v>
      </c>
      <c r="E761" s="39">
        <v>16</v>
      </c>
      <c r="G761" s="34" t="s">
        <v>1260</v>
      </c>
      <c r="H761" s="36">
        <v>6.2513844204812902E-2</v>
      </c>
      <c r="I761" s="37">
        <v>5.9571050645253198E-3</v>
      </c>
      <c r="J761" s="37">
        <v>0.183540676887571</v>
      </c>
      <c r="K761" s="39">
        <v>8</v>
      </c>
      <c r="M761" s="34" t="s">
        <v>1273</v>
      </c>
      <c r="N761" s="36">
        <v>4.6422501453261197E-2</v>
      </c>
      <c r="O761" s="37">
        <v>4.1223181083988297E-3</v>
      </c>
      <c r="P761" s="37">
        <v>0.111207202764065</v>
      </c>
      <c r="Q761" s="39">
        <v>41</v>
      </c>
    </row>
    <row r="762" spans="1:17" x14ac:dyDescent="0.25">
      <c r="A762" s="34" t="s">
        <v>793</v>
      </c>
      <c r="B762" s="36">
        <v>0.113011263340007</v>
      </c>
      <c r="C762" s="37">
        <v>5.0204147481957201E-2</v>
      </c>
      <c r="D762" s="37">
        <v>0.21084465875464101</v>
      </c>
      <c r="E762" s="39">
        <v>28</v>
      </c>
      <c r="G762" s="34" t="s">
        <v>762</v>
      </c>
      <c r="H762" s="36">
        <v>0.14932129711941</v>
      </c>
      <c r="I762" s="37">
        <v>9.7142325866266102E-2</v>
      </c>
      <c r="J762" s="37">
        <v>0.15975266355475001</v>
      </c>
      <c r="K762" s="39">
        <v>20</v>
      </c>
      <c r="M762" s="34" t="s">
        <v>1466</v>
      </c>
      <c r="N762" s="36">
        <v>3.7826799961732598E-2</v>
      </c>
      <c r="O762" s="37">
        <v>6.6463529928619102E-3</v>
      </c>
      <c r="P762" s="37">
        <v>9.38142268097749E-2</v>
      </c>
      <c r="Q762" s="39">
        <v>61</v>
      </c>
    </row>
    <row r="763" spans="1:17" x14ac:dyDescent="0.25">
      <c r="A763" s="34" t="s">
        <v>794</v>
      </c>
      <c r="B763" s="36">
        <v>0.125845644789778</v>
      </c>
      <c r="C763" s="37">
        <v>1.41487465535294E-2</v>
      </c>
      <c r="D763" s="37">
        <v>0.100303051026548</v>
      </c>
      <c r="E763" s="39">
        <v>18</v>
      </c>
      <c r="G763" s="34" t="s">
        <v>1261</v>
      </c>
      <c r="H763" s="36">
        <v>0.107522313956834</v>
      </c>
      <c r="I763" s="37">
        <v>5.1901200505340504E-3</v>
      </c>
      <c r="J763" s="37">
        <v>0.105477013834373</v>
      </c>
      <c r="K763" s="39">
        <v>13</v>
      </c>
      <c r="M763" s="34" t="s">
        <v>800</v>
      </c>
      <c r="N763" s="36">
        <v>0.39599749106871701</v>
      </c>
      <c r="O763" s="37">
        <v>5.0888182834243997E-2</v>
      </c>
      <c r="P763" s="37">
        <v>1.22896274785477</v>
      </c>
      <c r="Q763" s="39">
        <v>4</v>
      </c>
    </row>
    <row r="764" spans="1:17" x14ac:dyDescent="0.25">
      <c r="A764" s="34" t="s">
        <v>795</v>
      </c>
      <c r="B764" s="36">
        <v>0.10812863079206</v>
      </c>
      <c r="C764" s="37">
        <v>1.3539784865544101E-2</v>
      </c>
      <c r="D764" s="37">
        <v>0.18085035935021099</v>
      </c>
      <c r="E764" s="39">
        <v>23</v>
      </c>
      <c r="G764" s="34" t="s">
        <v>763</v>
      </c>
      <c r="H764" s="36">
        <v>0.142450577586786</v>
      </c>
      <c r="I764" s="37">
        <v>8.9887146353636593E-3</v>
      </c>
      <c r="J764" s="37">
        <v>0.80032275154304799</v>
      </c>
      <c r="K764" s="39">
        <v>16</v>
      </c>
      <c r="M764" s="34" t="s">
        <v>801</v>
      </c>
      <c r="N764" s="36">
        <v>0.64248950153833695</v>
      </c>
      <c r="O764" s="37">
        <v>2.16136189671986E-2</v>
      </c>
      <c r="P764" s="37">
        <v>0.120206206436449</v>
      </c>
      <c r="Q764" s="39">
        <v>13</v>
      </c>
    </row>
    <row r="765" spans="1:17" x14ac:dyDescent="0.25">
      <c r="A765" s="34" t="s">
        <v>796</v>
      </c>
      <c r="B765" s="36">
        <v>5.2373035158394199E-2</v>
      </c>
      <c r="C765" s="37">
        <v>1.1433239038871199E-2</v>
      </c>
      <c r="D765" s="37">
        <v>8.6075185464154894E-2</v>
      </c>
      <c r="E765" s="39">
        <v>68</v>
      </c>
      <c r="G765" s="34" t="s">
        <v>1262</v>
      </c>
      <c r="H765" s="36">
        <v>4.9153858803941103E-2</v>
      </c>
      <c r="I765" s="37">
        <v>6.7383754627156596E-3</v>
      </c>
      <c r="J765" s="37">
        <v>8.4421379181169598E-2</v>
      </c>
      <c r="K765" s="39">
        <v>56</v>
      </c>
      <c r="M765" s="34" t="s">
        <v>1467</v>
      </c>
      <c r="N765" s="36">
        <v>3.3657511961575397E-2</v>
      </c>
      <c r="O765" s="37">
        <v>6.0504058412043198E-3</v>
      </c>
      <c r="P765" s="37">
        <v>0.14049062078751501</v>
      </c>
      <c r="Q765" s="39">
        <v>49</v>
      </c>
    </row>
    <row r="766" spans="1:17" x14ac:dyDescent="0.25">
      <c r="A766" s="34" t="s">
        <v>797</v>
      </c>
      <c r="B766" s="36">
        <v>0.150626383595553</v>
      </c>
      <c r="C766" s="37">
        <v>5.0144974151275098E-2</v>
      </c>
      <c r="D766" s="37">
        <v>0.19588880198745301</v>
      </c>
      <c r="E766" s="39">
        <v>27</v>
      </c>
      <c r="G766" s="34" t="s">
        <v>765</v>
      </c>
      <c r="H766" s="36">
        <v>6.9890488641639006E-2</v>
      </c>
      <c r="I766" s="37">
        <v>2.26661881602797E-2</v>
      </c>
      <c r="J766" s="37">
        <v>5.9158168018537703E-2</v>
      </c>
      <c r="K766" s="39">
        <v>62</v>
      </c>
      <c r="M766" s="34" t="s">
        <v>802</v>
      </c>
      <c r="N766" s="36">
        <v>6.0932762238619403E-2</v>
      </c>
      <c r="O766" s="37">
        <v>1.0766706208716699E-2</v>
      </c>
      <c r="P766" s="37">
        <v>0.198475318179724</v>
      </c>
      <c r="Q766" s="39">
        <v>17</v>
      </c>
    </row>
    <row r="767" spans="1:17" x14ac:dyDescent="0.25">
      <c r="A767" s="34" t="s">
        <v>798</v>
      </c>
      <c r="B767" s="36">
        <v>8.1214580528244498E-2</v>
      </c>
      <c r="C767" s="37">
        <v>1.50843713925731E-2</v>
      </c>
      <c r="D767" s="37">
        <v>0.100351537294537</v>
      </c>
      <c r="E767" s="39">
        <v>37</v>
      </c>
      <c r="G767" s="34" t="s">
        <v>766</v>
      </c>
      <c r="H767" s="36">
        <v>0.202694003975118</v>
      </c>
      <c r="I767" s="37">
        <v>8.5028760604232395E-2</v>
      </c>
      <c r="J767" s="37">
        <v>0.52676617667817405</v>
      </c>
      <c r="K767" s="39">
        <v>15</v>
      </c>
      <c r="M767" s="34" t="s">
        <v>804</v>
      </c>
      <c r="N767" s="36">
        <v>0.72479035453251095</v>
      </c>
      <c r="O767" s="37">
        <v>3.9667261394739403E-2</v>
      </c>
      <c r="P767" s="37">
        <v>0.38601171281338098</v>
      </c>
      <c r="Q767" s="39">
        <v>5</v>
      </c>
    </row>
    <row r="768" spans="1:17" x14ac:dyDescent="0.25">
      <c r="A768" s="34" t="s">
        <v>799</v>
      </c>
      <c r="B768" s="36">
        <v>6.3905852307963099E-2</v>
      </c>
      <c r="C768" s="37">
        <v>2.7356658162146601E-2</v>
      </c>
      <c r="D768" s="37">
        <v>0.35508351109264602</v>
      </c>
      <c r="E768" s="39">
        <v>29</v>
      </c>
      <c r="G768" s="34" t="s">
        <v>767</v>
      </c>
      <c r="H768" s="36">
        <v>0.144708839866967</v>
      </c>
      <c r="I768" s="37">
        <v>4.7075061254210099E-2</v>
      </c>
      <c r="J768" s="37">
        <v>8.2955339897819697E-2</v>
      </c>
      <c r="K768" s="39">
        <v>10</v>
      </c>
      <c r="M768" s="34" t="s">
        <v>805</v>
      </c>
      <c r="N768" s="36">
        <v>3.2079112557202097E-2</v>
      </c>
      <c r="O768" s="37">
        <v>4.5428836351189598E-2</v>
      </c>
      <c r="P768" s="37">
        <v>0.48857200792149602</v>
      </c>
      <c r="Q768" s="39">
        <v>16</v>
      </c>
    </row>
    <row r="769" spans="1:17" x14ac:dyDescent="0.25">
      <c r="A769" s="34" t="s">
        <v>800</v>
      </c>
      <c r="B769" s="36">
        <v>0.39599749106871701</v>
      </c>
      <c r="C769" s="37">
        <v>5.0888182834243997E-2</v>
      </c>
      <c r="D769" s="37">
        <v>1.22896274785477</v>
      </c>
      <c r="E769" s="39">
        <v>4</v>
      </c>
      <c r="G769" s="34" t="s">
        <v>768</v>
      </c>
      <c r="H769" s="36">
        <v>0.27887460146329501</v>
      </c>
      <c r="I769" s="37">
        <v>2.00284478961089E-2</v>
      </c>
      <c r="J769" s="37">
        <v>0.80200505959372104</v>
      </c>
      <c r="K769" s="39">
        <v>38</v>
      </c>
      <c r="M769" s="34" t="s">
        <v>806</v>
      </c>
      <c r="N769" s="36">
        <v>7.5784593554059698E-2</v>
      </c>
      <c r="O769" s="37">
        <v>2.9911779057078699E-2</v>
      </c>
      <c r="P769" s="37">
        <v>0.357821438211819</v>
      </c>
      <c r="Q769" s="39">
        <v>32</v>
      </c>
    </row>
    <row r="770" spans="1:17" x14ac:dyDescent="0.25">
      <c r="A770" s="34" t="s">
        <v>801</v>
      </c>
      <c r="B770" s="36">
        <v>0.64248950153833695</v>
      </c>
      <c r="C770" s="37">
        <v>2.16136189671986E-2</v>
      </c>
      <c r="D770" s="37">
        <v>0.120206206436449</v>
      </c>
      <c r="E770" s="39">
        <v>13</v>
      </c>
      <c r="G770" s="34" t="s">
        <v>770</v>
      </c>
      <c r="H770" s="36">
        <v>9.4936066261601101E-2</v>
      </c>
      <c r="I770" s="37">
        <v>1.22430346688767E-2</v>
      </c>
      <c r="J770" s="37">
        <v>0.14119254313117299</v>
      </c>
      <c r="K770" s="39">
        <v>59</v>
      </c>
      <c r="M770" s="34" t="s">
        <v>807</v>
      </c>
      <c r="N770" s="36">
        <v>7.0858300842028502E-2</v>
      </c>
      <c r="O770" s="37">
        <v>1.2556094817121201E-2</v>
      </c>
      <c r="P770" s="37">
        <v>8.4838375971973995E-2</v>
      </c>
      <c r="Q770" s="39">
        <v>13</v>
      </c>
    </row>
    <row r="771" spans="1:17" x14ac:dyDescent="0.25">
      <c r="A771" s="34" t="s">
        <v>802</v>
      </c>
      <c r="B771" s="36">
        <v>6.0932762238619403E-2</v>
      </c>
      <c r="C771" s="37">
        <v>1.0766706208716699E-2</v>
      </c>
      <c r="D771" s="37">
        <v>0.198475318179724</v>
      </c>
      <c r="E771" s="39">
        <v>17</v>
      </c>
      <c r="G771" s="34" t="s">
        <v>771</v>
      </c>
      <c r="H771" s="36">
        <v>0.13708053787471</v>
      </c>
      <c r="I771" s="37">
        <v>1.1026593370282899E-2</v>
      </c>
      <c r="J771" s="37">
        <v>0.12883275329610799</v>
      </c>
      <c r="K771" s="39">
        <v>68</v>
      </c>
      <c r="M771" s="34" t="s">
        <v>1274</v>
      </c>
      <c r="N771" s="36">
        <v>0.52286118547163796</v>
      </c>
      <c r="O771" s="37">
        <v>6.1984662296968003E-3</v>
      </c>
      <c r="P771" s="37">
        <v>7.8311396409292106E-2</v>
      </c>
      <c r="Q771" s="39">
        <v>58</v>
      </c>
    </row>
    <row r="772" spans="1:17" x14ac:dyDescent="0.25">
      <c r="A772" s="34" t="s">
        <v>803</v>
      </c>
      <c r="B772" s="36">
        <v>1.2966441201917899E-2</v>
      </c>
      <c r="C772" s="37">
        <v>2.43390686132091E-2</v>
      </c>
      <c r="D772" s="37">
        <v>2.6763897099887801E-2</v>
      </c>
      <c r="E772" s="39">
        <v>12</v>
      </c>
      <c r="G772" s="34" t="s">
        <v>1263</v>
      </c>
      <c r="H772" s="36">
        <v>8.8867076923443797E-2</v>
      </c>
      <c r="I772" s="37">
        <v>3.2860361405855098E-3</v>
      </c>
      <c r="J772" s="37">
        <v>2.82169218316628E-2</v>
      </c>
      <c r="K772" s="39">
        <v>44</v>
      </c>
      <c r="M772" s="34" t="s">
        <v>809</v>
      </c>
      <c r="N772" s="36">
        <v>0.10649615379025899</v>
      </c>
      <c r="O772" s="37">
        <v>1.1720988438111399E-2</v>
      </c>
      <c r="P772" s="37">
        <v>0.111505364442727</v>
      </c>
      <c r="Q772" s="39">
        <v>53</v>
      </c>
    </row>
    <row r="773" spans="1:17" x14ac:dyDescent="0.25">
      <c r="A773" s="34" t="s">
        <v>804</v>
      </c>
      <c r="B773" s="36">
        <v>0.72479035453251095</v>
      </c>
      <c r="C773" s="37">
        <v>3.9667261394739403E-2</v>
      </c>
      <c r="D773" s="37">
        <v>0.38601171281338098</v>
      </c>
      <c r="E773" s="39">
        <v>5</v>
      </c>
      <c r="G773" s="34" t="s">
        <v>772</v>
      </c>
      <c r="H773" s="36">
        <v>9.2150159805047593E-2</v>
      </c>
      <c r="I773" s="37">
        <v>9.8548836999384302E-3</v>
      </c>
      <c r="J773" s="37">
        <v>7.1420386845220202E-2</v>
      </c>
      <c r="K773" s="39">
        <v>64</v>
      </c>
      <c r="M773" s="34" t="s">
        <v>812</v>
      </c>
      <c r="N773" s="36">
        <v>7.6362434763268205E-2</v>
      </c>
      <c r="O773" s="37">
        <v>2.98204959099788E-2</v>
      </c>
      <c r="P773" s="37">
        <v>8.5835035874668897E-2</v>
      </c>
      <c r="Q773" s="39">
        <v>76</v>
      </c>
    </row>
    <row r="774" spans="1:17" x14ac:dyDescent="0.25">
      <c r="A774" s="34" t="s">
        <v>805</v>
      </c>
      <c r="B774" s="36">
        <v>3.2079112557202097E-2</v>
      </c>
      <c r="C774" s="37">
        <v>4.5428836351189598E-2</v>
      </c>
      <c r="D774" s="37">
        <v>0.48857200792149602</v>
      </c>
      <c r="E774" s="39">
        <v>16</v>
      </c>
      <c r="G774" s="34" t="s">
        <v>773</v>
      </c>
      <c r="H774" s="36">
        <v>0.25839243699533299</v>
      </c>
      <c r="I774" s="37">
        <v>9.8617211950787306E-2</v>
      </c>
      <c r="J774" s="37">
        <v>1.63499945822402E-2</v>
      </c>
      <c r="K774" s="39">
        <v>42</v>
      </c>
      <c r="M774" s="34" t="s">
        <v>1468</v>
      </c>
      <c r="N774" s="36">
        <v>9.2440575668477805E-3</v>
      </c>
      <c r="O774" s="37">
        <v>4.8135943505556496E-3</v>
      </c>
      <c r="P774" s="37">
        <v>0.13116354160632099</v>
      </c>
      <c r="Q774" s="39">
        <v>37</v>
      </c>
    </row>
    <row r="775" spans="1:17" x14ac:dyDescent="0.25">
      <c r="A775" s="34" t="s">
        <v>806</v>
      </c>
      <c r="B775" s="36">
        <v>7.5784593554059698E-2</v>
      </c>
      <c r="C775" s="37">
        <v>2.9911779057078699E-2</v>
      </c>
      <c r="D775" s="37">
        <v>0.357821438211819</v>
      </c>
      <c r="E775" s="39">
        <v>32</v>
      </c>
      <c r="G775" s="34" t="s">
        <v>774</v>
      </c>
      <c r="H775" s="36">
        <v>0.22979334657530301</v>
      </c>
      <c r="I775" s="37">
        <v>9.3501970480539195E-2</v>
      </c>
      <c r="J775" s="37">
        <v>1.06904946909203</v>
      </c>
      <c r="K775" s="39">
        <v>7</v>
      </c>
      <c r="M775" s="34" t="s">
        <v>1469</v>
      </c>
      <c r="N775" s="36">
        <v>2.9132411277501599E-2</v>
      </c>
      <c r="O775" s="37">
        <v>8.4758605021477106E-3</v>
      </c>
      <c r="P775" s="37">
        <v>0.112660143803202</v>
      </c>
      <c r="Q775" s="39">
        <v>19</v>
      </c>
    </row>
    <row r="776" spans="1:17" x14ac:dyDescent="0.25">
      <c r="A776" s="34" t="s">
        <v>807</v>
      </c>
      <c r="B776" s="36">
        <v>7.0858300842028502E-2</v>
      </c>
      <c r="C776" s="37">
        <v>1.2556094817121201E-2</v>
      </c>
      <c r="D776" s="37">
        <v>8.4838375971973995E-2</v>
      </c>
      <c r="E776" s="39">
        <v>13</v>
      </c>
      <c r="G776" s="34" t="s">
        <v>1264</v>
      </c>
      <c r="H776" s="36">
        <v>9.1306533509091306E-2</v>
      </c>
      <c r="I776" s="37">
        <v>1.6681183677161101E-3</v>
      </c>
      <c r="J776" s="37">
        <v>1.65113248269191E-2</v>
      </c>
      <c r="K776" s="39">
        <v>54</v>
      </c>
      <c r="M776" s="34" t="s">
        <v>1275</v>
      </c>
      <c r="N776" s="36">
        <v>7.8739427950909699E-2</v>
      </c>
      <c r="O776" s="37">
        <v>7.1451461636156304E-3</v>
      </c>
      <c r="P776" s="37">
        <v>9.2951608710497097E-2</v>
      </c>
      <c r="Q776" s="39">
        <v>76</v>
      </c>
    </row>
    <row r="777" spans="1:17" x14ac:dyDescent="0.25">
      <c r="A777" s="34" t="s">
        <v>808</v>
      </c>
      <c r="B777" s="36">
        <v>9.5110363702357297E-3</v>
      </c>
      <c r="C777" s="37">
        <v>1.2203733663963901E-2</v>
      </c>
      <c r="D777" s="37">
        <v>6.0171315908908798E-2</v>
      </c>
      <c r="E777" s="39">
        <v>14</v>
      </c>
      <c r="G777" s="34" t="s">
        <v>775</v>
      </c>
      <c r="H777" s="36">
        <v>5.8658584173437597E-2</v>
      </c>
      <c r="I777" s="37">
        <v>1.8066152128823398E-2</v>
      </c>
      <c r="J777" s="37">
        <v>5.9037623755866797E-2</v>
      </c>
      <c r="K777" s="39">
        <v>27</v>
      </c>
      <c r="M777" s="34" t="s">
        <v>814</v>
      </c>
      <c r="N777" s="36">
        <v>8.1461005073671905E-2</v>
      </c>
      <c r="O777" s="37">
        <v>2.1404287777239499E-2</v>
      </c>
      <c r="P777" s="37">
        <v>9.32382610905481E-2</v>
      </c>
      <c r="Q777" s="39">
        <v>5</v>
      </c>
    </row>
    <row r="778" spans="1:17" x14ac:dyDescent="0.25">
      <c r="A778" s="34" t="s">
        <v>809</v>
      </c>
      <c r="B778" s="36">
        <v>0.10649615379025899</v>
      </c>
      <c r="C778" s="37">
        <v>1.1720988438111399E-2</v>
      </c>
      <c r="D778" s="37">
        <v>0.111505364442727</v>
      </c>
      <c r="E778" s="39">
        <v>53</v>
      </c>
      <c r="G778" s="34" t="s">
        <v>776</v>
      </c>
      <c r="H778" s="36">
        <v>7.3341476693696603E-2</v>
      </c>
      <c r="I778" s="37">
        <v>2.6731291816917701E-2</v>
      </c>
      <c r="J778" s="37">
        <v>8.7875840323130394E-2</v>
      </c>
      <c r="K778" s="39">
        <v>30</v>
      </c>
      <c r="M778" s="34" t="s">
        <v>815</v>
      </c>
      <c r="N778" s="36">
        <v>9.0660924228581893E-2</v>
      </c>
      <c r="O778" s="37">
        <v>1.50158534935112E-2</v>
      </c>
      <c r="P778" s="37">
        <v>0.218185867975909</v>
      </c>
      <c r="Q778" s="39">
        <v>11</v>
      </c>
    </row>
    <row r="779" spans="1:17" x14ac:dyDescent="0.25">
      <c r="A779" s="34" t="s">
        <v>810</v>
      </c>
      <c r="B779" s="36">
        <v>0.221247704961299</v>
      </c>
      <c r="C779" s="37">
        <v>8.8233943970545195E-3</v>
      </c>
      <c r="D779" s="37">
        <v>5.4402735306379901E-2</v>
      </c>
      <c r="E779" s="39">
        <v>59</v>
      </c>
      <c r="G779" s="34" t="s">
        <v>777</v>
      </c>
      <c r="H779" s="36">
        <v>0.497074572116327</v>
      </c>
      <c r="I779" s="37">
        <v>4.8205687974886099E-2</v>
      </c>
      <c r="J779" s="37">
        <v>0.124150139904265</v>
      </c>
      <c r="K779" s="39">
        <v>3</v>
      </c>
      <c r="M779" s="34" t="s">
        <v>819</v>
      </c>
      <c r="N779" s="36">
        <v>9.80925798682665E-2</v>
      </c>
      <c r="O779" s="37">
        <v>1.9576367684401401E-2</v>
      </c>
      <c r="P779" s="37">
        <v>9.8025427196783199E-2</v>
      </c>
      <c r="Q779" s="39">
        <v>26</v>
      </c>
    </row>
    <row r="780" spans="1:17" x14ac:dyDescent="0.25">
      <c r="A780" s="34" t="s">
        <v>811</v>
      </c>
      <c r="B780" s="36">
        <v>3.1627194640554898E-2</v>
      </c>
      <c r="C780" s="37">
        <v>9.3928759549382693E-3</v>
      </c>
      <c r="D780" s="37">
        <v>4.1585867354693301E-2</v>
      </c>
      <c r="E780" s="39">
        <v>36</v>
      </c>
      <c r="G780" s="34" t="s">
        <v>778</v>
      </c>
      <c r="H780" s="36">
        <v>7.18078816445651E-2</v>
      </c>
      <c r="I780" s="37">
        <v>3.0711649197616601E-2</v>
      </c>
      <c r="J780" s="37">
        <v>1.1337530167029699</v>
      </c>
      <c r="K780" s="39">
        <v>5</v>
      </c>
      <c r="M780" s="34" t="s">
        <v>1276</v>
      </c>
      <c r="N780" s="36">
        <v>5.3001685713860401E-2</v>
      </c>
      <c r="O780" s="37">
        <v>5.2856590667401202E-3</v>
      </c>
      <c r="P780" s="37">
        <v>0.10966346630801201</v>
      </c>
      <c r="Q780" s="39">
        <v>28</v>
      </c>
    </row>
    <row r="781" spans="1:17" x14ac:dyDescent="0.25">
      <c r="A781" s="34" t="s">
        <v>812</v>
      </c>
      <c r="B781" s="36">
        <v>7.6362434763268205E-2</v>
      </c>
      <c r="C781" s="37">
        <v>2.98204959099788E-2</v>
      </c>
      <c r="D781" s="37">
        <v>8.5835035874668897E-2</v>
      </c>
      <c r="E781" s="39">
        <v>76</v>
      </c>
      <c r="G781" s="34" t="s">
        <v>779</v>
      </c>
      <c r="H781" s="36">
        <v>0.219356766625559</v>
      </c>
      <c r="I781" s="37">
        <v>1.96588438326416E-2</v>
      </c>
      <c r="J781" s="37">
        <v>0.10072848991323299</v>
      </c>
      <c r="K781" s="39">
        <v>4</v>
      </c>
      <c r="M781" s="34" t="s">
        <v>821</v>
      </c>
      <c r="N781" s="36">
        <v>0.17722203254316601</v>
      </c>
      <c r="O781" s="37">
        <v>1.54562215111672E-2</v>
      </c>
      <c r="P781" s="37">
        <v>8.5757555276643402E-2</v>
      </c>
      <c r="Q781" s="39">
        <v>66</v>
      </c>
    </row>
    <row r="782" spans="1:17" x14ac:dyDescent="0.25">
      <c r="A782" s="34" t="s">
        <v>813</v>
      </c>
      <c r="B782" s="36">
        <v>7.9862526454390903E-2</v>
      </c>
      <c r="C782" s="37">
        <v>1.9441241445363199E-2</v>
      </c>
      <c r="D782" s="37">
        <v>7.6176250121355996E-2</v>
      </c>
      <c r="E782" s="39">
        <v>31</v>
      </c>
      <c r="G782" s="34" t="s">
        <v>1265</v>
      </c>
      <c r="H782" s="36">
        <v>8.2118710851959403E-2</v>
      </c>
      <c r="I782" s="37">
        <v>6.7320740884252101E-3</v>
      </c>
      <c r="J782" s="37">
        <v>5.3913497810384597E-2</v>
      </c>
      <c r="K782" s="39">
        <v>37</v>
      </c>
      <c r="M782" s="34" t="s">
        <v>1277</v>
      </c>
      <c r="N782" s="36">
        <v>6.0517093712286397E-2</v>
      </c>
      <c r="O782" s="37">
        <v>4.0707881266984899E-3</v>
      </c>
      <c r="P782" s="37">
        <v>0.10828042361977699</v>
      </c>
      <c r="Q782" s="39">
        <v>48</v>
      </c>
    </row>
    <row r="783" spans="1:17" x14ac:dyDescent="0.25">
      <c r="A783" s="34" t="s">
        <v>814</v>
      </c>
      <c r="B783" s="36">
        <v>8.1461005073671905E-2</v>
      </c>
      <c r="C783" s="37">
        <v>2.1404287777239499E-2</v>
      </c>
      <c r="D783" s="37">
        <v>9.32382610905481E-2</v>
      </c>
      <c r="E783" s="39">
        <v>5</v>
      </c>
      <c r="G783" s="34" t="s">
        <v>1266</v>
      </c>
      <c r="H783" s="36">
        <v>6.10702856028967E-2</v>
      </c>
      <c r="I783" s="37">
        <v>8.7131250680110295E-3</v>
      </c>
      <c r="J783" s="37">
        <v>4.3842382151687197E-2</v>
      </c>
      <c r="K783" s="39">
        <v>75</v>
      </c>
      <c r="M783" s="34" t="s">
        <v>1278</v>
      </c>
      <c r="N783" s="36">
        <v>0.106305705951888</v>
      </c>
      <c r="O783" s="37">
        <v>7.5374352027457502E-3</v>
      </c>
      <c r="P783" s="37">
        <v>0.144177476090593</v>
      </c>
      <c r="Q783" s="39">
        <v>61</v>
      </c>
    </row>
    <row r="784" spans="1:17" x14ac:dyDescent="0.25">
      <c r="A784" s="34" t="s">
        <v>815</v>
      </c>
      <c r="B784" s="36">
        <v>9.0660924228581893E-2</v>
      </c>
      <c r="C784" s="37">
        <v>1.50158534935112E-2</v>
      </c>
      <c r="D784" s="37">
        <v>0.218185867975909</v>
      </c>
      <c r="E784" s="39">
        <v>11</v>
      </c>
      <c r="G784" s="34" t="s">
        <v>780</v>
      </c>
      <c r="H784" s="36">
        <v>4.5234283124769098E-2</v>
      </c>
      <c r="I784" s="37">
        <v>1.5470797139713E-2</v>
      </c>
      <c r="J784" s="37">
        <v>0.55112401374960895</v>
      </c>
      <c r="K784" s="39">
        <v>62</v>
      </c>
      <c r="M784" s="34" t="s">
        <v>824</v>
      </c>
      <c r="N784" s="36">
        <v>1.3268253501157099E-2</v>
      </c>
      <c r="O784" s="37">
        <v>9.3072360315097896E-3</v>
      </c>
      <c r="P784" s="37">
        <v>9.6898333463981703E-2</v>
      </c>
      <c r="Q784" s="39">
        <v>60</v>
      </c>
    </row>
    <row r="785" spans="1:17" x14ac:dyDescent="0.25">
      <c r="A785" s="34" t="s">
        <v>816</v>
      </c>
      <c r="B785" s="36">
        <v>5.7760655706825703E-2</v>
      </c>
      <c r="C785" s="37">
        <v>1.52692399373571E-2</v>
      </c>
      <c r="D785" s="37">
        <v>3.08401552558209E-2</v>
      </c>
      <c r="E785" s="39">
        <v>58</v>
      </c>
      <c r="G785" s="34" t="s">
        <v>1267</v>
      </c>
      <c r="H785" s="36">
        <v>7.5435958832599598E-2</v>
      </c>
      <c r="I785" s="37">
        <v>7.6812974119570701E-3</v>
      </c>
      <c r="J785" s="37">
        <v>4.2229730437147402E-2</v>
      </c>
      <c r="K785" s="39">
        <v>46</v>
      </c>
      <c r="M785" s="34" t="s">
        <v>825</v>
      </c>
      <c r="N785" s="36">
        <v>7.95651052456256E-2</v>
      </c>
      <c r="O785" s="37">
        <v>0.14279024515455699</v>
      </c>
      <c r="P785" s="37">
        <v>0.20471858178828301</v>
      </c>
      <c r="Q785" s="39">
        <v>8</v>
      </c>
    </row>
    <row r="786" spans="1:17" x14ac:dyDescent="0.25">
      <c r="A786" s="34" t="s">
        <v>817</v>
      </c>
      <c r="B786" s="36">
        <v>2.9053044924882299E-2</v>
      </c>
      <c r="C786" s="37">
        <v>4.22082273787645E-2</v>
      </c>
      <c r="D786" s="37">
        <v>5.6882312573191998E-2</v>
      </c>
      <c r="E786" s="39">
        <v>42</v>
      </c>
      <c r="G786" s="34" t="s">
        <v>781</v>
      </c>
      <c r="H786" s="36">
        <v>8.2837016921345194E-2</v>
      </c>
      <c r="I786" s="37">
        <v>3.6428390342105099E-2</v>
      </c>
      <c r="J786" s="37">
        <v>9.5540221728280403E-2</v>
      </c>
      <c r="K786" s="39">
        <v>55</v>
      </c>
      <c r="M786" s="34" t="s">
        <v>1280</v>
      </c>
      <c r="N786" s="36">
        <v>7.2900543896524297E-2</v>
      </c>
      <c r="O786" s="37">
        <v>7.5265166312694304E-3</v>
      </c>
      <c r="P786" s="37">
        <v>0.19205136313927501</v>
      </c>
      <c r="Q786" s="39">
        <v>30</v>
      </c>
    </row>
    <row r="787" spans="1:17" x14ac:dyDescent="0.25">
      <c r="A787" s="34" t="s">
        <v>818</v>
      </c>
      <c r="B787" s="36">
        <v>2.4471019067899301E-2</v>
      </c>
      <c r="C787" s="37">
        <v>9.73386710703481E-3</v>
      </c>
      <c r="D787" s="37">
        <v>6.9995723087703604E-2</v>
      </c>
      <c r="E787" s="39">
        <v>62</v>
      </c>
      <c r="G787" s="34" t="s">
        <v>1268</v>
      </c>
      <c r="H787" s="36">
        <v>5.9152842278232302E-2</v>
      </c>
      <c r="I787" s="37">
        <v>7.34505244656148E-3</v>
      </c>
      <c r="J787" s="37">
        <v>4.5553221945109502E-2</v>
      </c>
      <c r="K787" s="39">
        <v>71</v>
      </c>
      <c r="M787" s="34" t="s">
        <v>826</v>
      </c>
      <c r="N787" s="36">
        <v>0.15401897757324401</v>
      </c>
      <c r="O787" s="37">
        <v>0.40937125260854601</v>
      </c>
      <c r="P787" s="37">
        <v>0.26808882662702699</v>
      </c>
      <c r="Q787" s="39">
        <v>63</v>
      </c>
    </row>
    <row r="788" spans="1:17" x14ac:dyDescent="0.25">
      <c r="A788" s="34" t="s">
        <v>819</v>
      </c>
      <c r="B788" s="36">
        <v>9.80925798682665E-2</v>
      </c>
      <c r="C788" s="37">
        <v>1.9576367684401401E-2</v>
      </c>
      <c r="D788" s="37">
        <v>9.8025427196783199E-2</v>
      </c>
      <c r="E788" s="39">
        <v>26</v>
      </c>
      <c r="G788" s="34" t="s">
        <v>1269</v>
      </c>
      <c r="H788" s="36">
        <v>5.4273065337078798E-2</v>
      </c>
      <c r="I788" s="37">
        <v>3.4887797254098902E-3</v>
      </c>
      <c r="J788" s="37">
        <v>2.2716945667879698E-2</v>
      </c>
      <c r="K788" s="39">
        <v>72</v>
      </c>
      <c r="M788" s="34" t="s">
        <v>827</v>
      </c>
      <c r="N788" s="36">
        <v>0.13766911249095201</v>
      </c>
      <c r="O788" s="37">
        <v>1.11158700834536E-2</v>
      </c>
      <c r="P788" s="37">
        <v>0.11948823820361899</v>
      </c>
      <c r="Q788" s="39">
        <v>38</v>
      </c>
    </row>
    <row r="789" spans="1:17" x14ac:dyDescent="0.25">
      <c r="A789" s="34" t="s">
        <v>820</v>
      </c>
      <c r="B789" s="36">
        <v>0.105602109830392</v>
      </c>
      <c r="C789" s="37">
        <v>1.89992640236589E-2</v>
      </c>
      <c r="D789" s="37">
        <v>6.2765861606587994E-2</v>
      </c>
      <c r="E789" s="39">
        <v>18</v>
      </c>
      <c r="G789" s="34" t="s">
        <v>783</v>
      </c>
      <c r="H789" s="36">
        <v>0.119746508578379</v>
      </c>
      <c r="I789" s="37">
        <v>1.0900603895891699E-2</v>
      </c>
      <c r="J789" s="37">
        <v>0.18107399557835199</v>
      </c>
      <c r="K789" s="39">
        <v>6</v>
      </c>
      <c r="M789" s="34" t="s">
        <v>1282</v>
      </c>
      <c r="N789" s="36">
        <v>0.109122327959468</v>
      </c>
      <c r="O789" s="37">
        <v>4.7934838073248297E-3</v>
      </c>
      <c r="P789" s="37">
        <v>0.13364355313416701</v>
      </c>
      <c r="Q789" s="39">
        <v>25</v>
      </c>
    </row>
    <row r="790" spans="1:17" x14ac:dyDescent="0.25">
      <c r="A790" s="34" t="s">
        <v>821</v>
      </c>
      <c r="B790" s="36">
        <v>0.17722203254316601</v>
      </c>
      <c r="C790" s="37">
        <v>1.54562215111672E-2</v>
      </c>
      <c r="D790" s="37">
        <v>8.5757555276643402E-2</v>
      </c>
      <c r="E790" s="39">
        <v>66</v>
      </c>
      <c r="G790" s="34" t="s">
        <v>784</v>
      </c>
      <c r="H790" s="36">
        <v>6.9881130593921301E-2</v>
      </c>
      <c r="I790" s="37">
        <v>1.7294828862235399E-2</v>
      </c>
      <c r="J790" s="37">
        <v>8.9197426990009501E-2</v>
      </c>
      <c r="K790" s="39">
        <v>58</v>
      </c>
      <c r="M790" s="34" t="s">
        <v>1283</v>
      </c>
      <c r="N790" s="36">
        <v>4.1102678358994102E-2</v>
      </c>
      <c r="O790" s="37">
        <v>6.9698476171413601E-3</v>
      </c>
      <c r="P790" s="37">
        <v>0.134121833407646</v>
      </c>
      <c r="Q790" s="39">
        <v>9</v>
      </c>
    </row>
    <row r="791" spans="1:17" x14ac:dyDescent="0.25">
      <c r="A791" s="34" t="s">
        <v>822</v>
      </c>
      <c r="B791" s="36">
        <v>0.11048560546307</v>
      </c>
      <c r="C791" s="37">
        <v>9.6454101332719405E-3</v>
      </c>
      <c r="D791" s="37">
        <v>4.0040991630827999E-2</v>
      </c>
      <c r="E791" s="39">
        <v>57</v>
      </c>
      <c r="G791" s="34" t="s">
        <v>1270</v>
      </c>
      <c r="H791" s="36">
        <v>6.2309934651368901E-2</v>
      </c>
      <c r="I791" s="37">
        <v>7.8938177968879697E-3</v>
      </c>
      <c r="J791" s="37">
        <v>6.3755452820288397E-2</v>
      </c>
      <c r="K791" s="39">
        <v>42</v>
      </c>
      <c r="M791" s="34" t="s">
        <v>828</v>
      </c>
      <c r="N791" s="36">
        <v>3.2496781470293598E-2</v>
      </c>
      <c r="O791" s="37">
        <v>1.29262844085284E-2</v>
      </c>
      <c r="P791" s="37">
        <v>0.103336238299088</v>
      </c>
      <c r="Q791" s="39">
        <v>11</v>
      </c>
    </row>
    <row r="792" spans="1:17" x14ac:dyDescent="0.25">
      <c r="A792" s="34" t="s">
        <v>823</v>
      </c>
      <c r="B792" s="36">
        <v>2.8152604185518199E-2</v>
      </c>
      <c r="C792" s="37">
        <v>1.11982957104659E-2</v>
      </c>
      <c r="D792" s="37">
        <v>2.2617836888293701E-2</v>
      </c>
      <c r="E792" s="39">
        <v>71</v>
      </c>
      <c r="G792" s="34" t="s">
        <v>785</v>
      </c>
      <c r="H792" s="36">
        <v>4.7988844488750598E-2</v>
      </c>
      <c r="I792" s="37">
        <v>1.1906578257070999E-2</v>
      </c>
      <c r="J792" s="37">
        <v>0.15087227545177101</v>
      </c>
      <c r="K792" s="39">
        <v>27</v>
      </c>
      <c r="M792" s="34" t="s">
        <v>1284</v>
      </c>
      <c r="N792" s="36">
        <v>5.4622732524536498E-2</v>
      </c>
      <c r="O792" s="37">
        <v>8.2217087213621205E-3</v>
      </c>
      <c r="P792" s="37">
        <v>0.17115762313833199</v>
      </c>
      <c r="Q792" s="39">
        <v>60</v>
      </c>
    </row>
    <row r="793" spans="1:17" x14ac:dyDescent="0.25">
      <c r="A793" s="34" t="s">
        <v>824</v>
      </c>
      <c r="B793" s="36">
        <v>1.3268253501157099E-2</v>
      </c>
      <c r="C793" s="37">
        <v>9.3072360315097896E-3</v>
      </c>
      <c r="D793" s="37">
        <v>9.6898333463981703E-2</v>
      </c>
      <c r="E793" s="39">
        <v>60</v>
      </c>
      <c r="G793" s="34" t="s">
        <v>786</v>
      </c>
      <c r="H793" s="36">
        <v>7.63139548725148E-2</v>
      </c>
      <c r="I793" s="37">
        <v>1.9669541666993601E-2</v>
      </c>
      <c r="J793" s="37">
        <v>3.9727695766755798E-2</v>
      </c>
      <c r="K793" s="39">
        <v>65</v>
      </c>
      <c r="M793" s="34" t="s">
        <v>1470</v>
      </c>
      <c r="N793" s="36">
        <v>2.2385936767414599E-2</v>
      </c>
      <c r="O793" s="37">
        <v>4.1915604469451298E-3</v>
      </c>
      <c r="P793" s="37">
        <v>0.100534768166259</v>
      </c>
      <c r="Q793" s="39">
        <v>65</v>
      </c>
    </row>
    <row r="794" spans="1:17" x14ac:dyDescent="0.25">
      <c r="A794" s="34" t="s">
        <v>825</v>
      </c>
      <c r="B794" s="36">
        <v>7.95651052456256E-2</v>
      </c>
      <c r="C794" s="37">
        <v>0.14279024515455699</v>
      </c>
      <c r="D794" s="37">
        <v>0.20471858178828301</v>
      </c>
      <c r="E794" s="39">
        <v>8</v>
      </c>
      <c r="G794" s="34" t="s">
        <v>787</v>
      </c>
      <c r="H794" s="36">
        <v>5.3357177997926698E-2</v>
      </c>
      <c r="I794" s="37">
        <v>1.2427970093224799E-2</v>
      </c>
      <c r="J794" s="37">
        <v>0.138517538747394</v>
      </c>
      <c r="K794" s="39">
        <v>37</v>
      </c>
      <c r="M794" s="34" t="s">
        <v>1471</v>
      </c>
      <c r="N794" s="36">
        <v>2.45005759311086E-2</v>
      </c>
      <c r="O794" s="37">
        <v>2.90758134065163E-3</v>
      </c>
      <c r="P794" s="37">
        <v>0.104520968609711</v>
      </c>
      <c r="Q794" s="39">
        <v>30</v>
      </c>
    </row>
    <row r="795" spans="1:17" x14ac:dyDescent="0.25">
      <c r="A795" s="34" t="s">
        <v>826</v>
      </c>
      <c r="B795" s="36">
        <v>0.15401897757324401</v>
      </c>
      <c r="C795" s="37">
        <v>0.40937125260854601</v>
      </c>
      <c r="D795" s="37">
        <v>0.26808882662702699</v>
      </c>
      <c r="E795" s="39">
        <v>63</v>
      </c>
      <c r="G795" s="34" t="s">
        <v>1271</v>
      </c>
      <c r="H795" s="36">
        <v>4.3456489624322997E-2</v>
      </c>
      <c r="I795" s="37">
        <v>5.8666865710097701E-3</v>
      </c>
      <c r="J795" s="37">
        <v>0.108582744412393</v>
      </c>
      <c r="K795" s="39">
        <v>18</v>
      </c>
      <c r="M795" s="34" t="s">
        <v>830</v>
      </c>
      <c r="N795" s="36">
        <v>0.33089935738188903</v>
      </c>
      <c r="O795" s="37">
        <v>1.6376954201076599E-2</v>
      </c>
      <c r="P795" s="37">
        <v>0.17081079545832101</v>
      </c>
      <c r="Q795" s="39">
        <v>4</v>
      </c>
    </row>
    <row r="796" spans="1:17" x14ac:dyDescent="0.25">
      <c r="A796" s="34" t="s">
        <v>827</v>
      </c>
      <c r="B796" s="36">
        <v>0.13766911249095201</v>
      </c>
      <c r="C796" s="37">
        <v>1.11158700834536E-2</v>
      </c>
      <c r="D796" s="37">
        <v>0.11948823820361899</v>
      </c>
      <c r="E796" s="39">
        <v>38</v>
      </c>
      <c r="G796" s="34" t="s">
        <v>1272</v>
      </c>
      <c r="H796" s="36">
        <v>4.1388774305287999E-2</v>
      </c>
      <c r="I796" s="37">
        <v>2.4364138840549201E-3</v>
      </c>
      <c r="J796" s="37">
        <v>1.3702533094836E-2</v>
      </c>
      <c r="K796" s="39">
        <v>20</v>
      </c>
      <c r="M796" s="34" t="s">
        <v>831</v>
      </c>
      <c r="N796" s="36">
        <v>7.0940230306959604E-2</v>
      </c>
      <c r="O796" s="37">
        <v>1.9847260202102202E-2</v>
      </c>
      <c r="P796" s="37">
        <v>0.22233609402593299</v>
      </c>
      <c r="Q796" s="39">
        <v>10</v>
      </c>
    </row>
    <row r="797" spans="1:17" x14ac:dyDescent="0.25">
      <c r="A797" s="34" t="s">
        <v>828</v>
      </c>
      <c r="B797" s="36">
        <v>3.2496781470293598E-2</v>
      </c>
      <c r="C797" s="37">
        <v>1.29262844085284E-2</v>
      </c>
      <c r="D797" s="37">
        <v>0.103336238299088</v>
      </c>
      <c r="E797" s="39">
        <v>11</v>
      </c>
      <c r="G797" s="34" t="s">
        <v>788</v>
      </c>
      <c r="H797" s="36">
        <v>0.32630850297064801</v>
      </c>
      <c r="I797" s="37">
        <v>9.7518808518424802E-2</v>
      </c>
      <c r="J797" s="37">
        <v>1.7616932285618201</v>
      </c>
      <c r="K797" s="39">
        <v>10</v>
      </c>
      <c r="M797" s="34" t="s">
        <v>832</v>
      </c>
      <c r="N797" s="36">
        <v>3.2469547357932997E-2</v>
      </c>
      <c r="O797" s="37">
        <v>8.8122711255671001E-3</v>
      </c>
      <c r="P797" s="37">
        <v>0.111566189482786</v>
      </c>
      <c r="Q797" s="39">
        <v>25</v>
      </c>
    </row>
    <row r="798" spans="1:17" x14ac:dyDescent="0.25">
      <c r="A798" s="34" t="s">
        <v>829</v>
      </c>
      <c r="B798" s="36">
        <v>0.23885348687528901</v>
      </c>
      <c r="C798" s="37">
        <v>3.2123918126938801E-2</v>
      </c>
      <c r="D798" s="37">
        <v>6.4882510624268197E-2</v>
      </c>
      <c r="E798" s="39">
        <v>10</v>
      </c>
      <c r="G798" s="34" t="s">
        <v>790</v>
      </c>
      <c r="H798" s="36">
        <v>0.166441944150615</v>
      </c>
      <c r="I798" s="37">
        <v>1.5362346980164501E-2</v>
      </c>
      <c r="J798" s="37">
        <v>0.20776864769700301</v>
      </c>
      <c r="K798" s="39">
        <v>10</v>
      </c>
      <c r="M798" s="34" t="s">
        <v>833</v>
      </c>
      <c r="N798" s="36">
        <v>2.2786478568791801E-2</v>
      </c>
      <c r="O798" s="37">
        <v>9.0638053777200803E-3</v>
      </c>
      <c r="P798" s="37">
        <v>0.45356952816520202</v>
      </c>
      <c r="Q798" s="39">
        <v>22</v>
      </c>
    </row>
    <row r="799" spans="1:17" x14ac:dyDescent="0.25">
      <c r="A799" s="34" t="s">
        <v>830</v>
      </c>
      <c r="B799" s="36">
        <v>0.33089935738188903</v>
      </c>
      <c r="C799" s="37">
        <v>1.6376954201076599E-2</v>
      </c>
      <c r="D799" s="37">
        <v>0.17081079545832101</v>
      </c>
      <c r="E799" s="39">
        <v>4</v>
      </c>
      <c r="G799" s="34" t="s">
        <v>791</v>
      </c>
      <c r="H799" s="36">
        <v>3.9894122209020597E-2</v>
      </c>
      <c r="I799" s="37">
        <v>1.58687336582484E-2</v>
      </c>
      <c r="J799" s="37">
        <v>3.2050986934609699E-2</v>
      </c>
      <c r="K799" s="39">
        <v>61</v>
      </c>
      <c r="M799" s="34" t="s">
        <v>834</v>
      </c>
      <c r="N799" s="36">
        <v>6.1312481986943099E-2</v>
      </c>
      <c r="O799" s="37">
        <v>3.0764224083040699E-2</v>
      </c>
      <c r="P799" s="37">
        <v>0.129425805339735</v>
      </c>
      <c r="Q799" s="39">
        <v>22</v>
      </c>
    </row>
    <row r="800" spans="1:17" x14ac:dyDescent="0.25">
      <c r="A800" s="34" t="s">
        <v>831</v>
      </c>
      <c r="B800" s="36">
        <v>7.0940230306959604E-2</v>
      </c>
      <c r="C800" s="37">
        <v>1.9847260202102202E-2</v>
      </c>
      <c r="D800" s="37">
        <v>0.22233609402593299</v>
      </c>
      <c r="E800" s="39">
        <v>10</v>
      </c>
      <c r="G800" s="34" t="s">
        <v>792</v>
      </c>
      <c r="H800" s="36">
        <v>6.9408463598544703E-2</v>
      </c>
      <c r="I800" s="37">
        <v>2.4524302439679398E-2</v>
      </c>
      <c r="J800" s="37">
        <v>0.245718067718839</v>
      </c>
      <c r="K800" s="39">
        <v>16</v>
      </c>
      <c r="M800" s="34" t="s">
        <v>835</v>
      </c>
      <c r="N800" s="36">
        <v>0.115585238468793</v>
      </c>
      <c r="O800" s="37">
        <v>1.01542882720111E-2</v>
      </c>
      <c r="P800" s="37">
        <v>0.145065935164336</v>
      </c>
      <c r="Q800" s="39">
        <v>15</v>
      </c>
    </row>
    <row r="801" spans="1:17" x14ac:dyDescent="0.25">
      <c r="A801" s="34" t="s">
        <v>832</v>
      </c>
      <c r="B801" s="36">
        <v>3.2469547357932997E-2</v>
      </c>
      <c r="C801" s="37">
        <v>8.8122711255671001E-3</v>
      </c>
      <c r="D801" s="37">
        <v>0.111566189482786</v>
      </c>
      <c r="E801" s="39">
        <v>25</v>
      </c>
      <c r="G801" s="34" t="s">
        <v>793</v>
      </c>
      <c r="H801" s="36">
        <v>0.113011263340007</v>
      </c>
      <c r="I801" s="37">
        <v>5.0204147481957201E-2</v>
      </c>
      <c r="J801" s="37">
        <v>0.21084465875464101</v>
      </c>
      <c r="K801" s="39">
        <v>28</v>
      </c>
      <c r="M801" s="34" t="s">
        <v>1472</v>
      </c>
      <c r="N801" s="36">
        <v>1.02100556193682E-2</v>
      </c>
      <c r="O801" s="37">
        <v>4.0612662790465099E-3</v>
      </c>
      <c r="P801" s="37">
        <v>0.144194220339455</v>
      </c>
      <c r="Q801" s="39">
        <v>46</v>
      </c>
    </row>
    <row r="802" spans="1:17" x14ac:dyDescent="0.25">
      <c r="A802" s="34" t="s">
        <v>833</v>
      </c>
      <c r="B802" s="36">
        <v>2.2786478568791801E-2</v>
      </c>
      <c r="C802" s="37">
        <v>9.0638053777200803E-3</v>
      </c>
      <c r="D802" s="37">
        <v>0.45356952816520202</v>
      </c>
      <c r="E802" s="39">
        <v>22</v>
      </c>
      <c r="G802" s="34" t="s">
        <v>794</v>
      </c>
      <c r="H802" s="36">
        <v>0.125845644789778</v>
      </c>
      <c r="I802" s="37">
        <v>1.41487465535294E-2</v>
      </c>
      <c r="J802" s="37">
        <v>0.100303051026548</v>
      </c>
      <c r="K802" s="39">
        <v>18</v>
      </c>
      <c r="M802" s="34" t="s">
        <v>836</v>
      </c>
      <c r="N802" s="36">
        <v>5.8802854653800099E-2</v>
      </c>
      <c r="O802" s="37">
        <v>9.41334092398846E-2</v>
      </c>
      <c r="P802" s="37">
        <v>0.24702931935040101</v>
      </c>
      <c r="Q802" s="39">
        <v>54</v>
      </c>
    </row>
    <row r="803" spans="1:17" x14ac:dyDescent="0.25">
      <c r="A803" s="34" t="s">
        <v>834</v>
      </c>
      <c r="B803" s="36">
        <v>6.1312481986943099E-2</v>
      </c>
      <c r="C803" s="37">
        <v>3.0764224083040699E-2</v>
      </c>
      <c r="D803" s="37">
        <v>0.129425805339735</v>
      </c>
      <c r="E803" s="39">
        <v>22</v>
      </c>
      <c r="G803" s="34" t="s">
        <v>795</v>
      </c>
      <c r="H803" s="36">
        <v>0.10812863079206</v>
      </c>
      <c r="I803" s="37">
        <v>1.3539784865544101E-2</v>
      </c>
      <c r="J803" s="37">
        <v>0.18085035935021099</v>
      </c>
      <c r="K803" s="39">
        <v>23</v>
      </c>
      <c r="M803" s="34" t="s">
        <v>837</v>
      </c>
      <c r="N803" s="36">
        <v>0.107990726186004</v>
      </c>
      <c r="O803" s="37">
        <v>4.1725520495419999E-2</v>
      </c>
      <c r="P803" s="37">
        <v>0.136340019062653</v>
      </c>
      <c r="Q803" s="39">
        <v>30</v>
      </c>
    </row>
    <row r="804" spans="1:17" x14ac:dyDescent="0.25">
      <c r="A804" s="34" t="s">
        <v>835</v>
      </c>
      <c r="B804" s="36">
        <v>0.115585238468793</v>
      </c>
      <c r="C804" s="37">
        <v>1.01542882720111E-2</v>
      </c>
      <c r="D804" s="37">
        <v>0.145065935164336</v>
      </c>
      <c r="E804" s="39">
        <v>15</v>
      </c>
      <c r="G804" s="34" t="s">
        <v>796</v>
      </c>
      <c r="H804" s="36">
        <v>5.2373035158394199E-2</v>
      </c>
      <c r="I804" s="37">
        <v>1.1433239038871199E-2</v>
      </c>
      <c r="J804" s="37">
        <v>8.6075185464154894E-2</v>
      </c>
      <c r="K804" s="39">
        <v>68</v>
      </c>
      <c r="M804" s="34" t="s">
        <v>1285</v>
      </c>
      <c r="N804" s="36">
        <v>4.3322162874081201E-2</v>
      </c>
      <c r="O804" s="37">
        <v>4.97393680250122E-3</v>
      </c>
      <c r="P804" s="37">
        <v>0.218952513079615</v>
      </c>
      <c r="Q804" s="39">
        <v>28</v>
      </c>
    </row>
    <row r="805" spans="1:17" x14ac:dyDescent="0.25">
      <c r="A805" s="34" t="s">
        <v>836</v>
      </c>
      <c r="B805" s="36">
        <v>5.8802854653800099E-2</v>
      </c>
      <c r="C805" s="37">
        <v>9.41334092398846E-2</v>
      </c>
      <c r="D805" s="37">
        <v>0.24702931935040101</v>
      </c>
      <c r="E805" s="39">
        <v>54</v>
      </c>
      <c r="G805" s="34" t="s">
        <v>797</v>
      </c>
      <c r="H805" s="36">
        <v>0.150626383595553</v>
      </c>
      <c r="I805" s="37">
        <v>5.0144974151275098E-2</v>
      </c>
      <c r="J805" s="37">
        <v>0.19588880198745301</v>
      </c>
      <c r="K805" s="39">
        <v>27</v>
      </c>
      <c r="M805" s="34" t="s">
        <v>838</v>
      </c>
      <c r="N805" s="36">
        <v>6.58211009028732E-2</v>
      </c>
      <c r="O805" s="37">
        <v>1.7188883982564601E-2</v>
      </c>
      <c r="P805" s="37">
        <v>7.8259440858725896E-2</v>
      </c>
      <c r="Q805" s="39">
        <v>39</v>
      </c>
    </row>
    <row r="806" spans="1:17" x14ac:dyDescent="0.25">
      <c r="A806" s="34" t="s">
        <v>837</v>
      </c>
      <c r="B806" s="36">
        <v>0.107990726186004</v>
      </c>
      <c r="C806" s="37">
        <v>4.1725520495419999E-2</v>
      </c>
      <c r="D806" s="37">
        <v>0.136340019062653</v>
      </c>
      <c r="E806" s="39">
        <v>30</v>
      </c>
      <c r="G806" s="34" t="s">
        <v>798</v>
      </c>
      <c r="H806" s="36">
        <v>8.1214580528244498E-2</v>
      </c>
      <c r="I806" s="37">
        <v>1.50843713925731E-2</v>
      </c>
      <c r="J806" s="37">
        <v>0.100351537294537</v>
      </c>
      <c r="K806" s="39">
        <v>37</v>
      </c>
      <c r="M806" s="34" t="s">
        <v>839</v>
      </c>
      <c r="N806" s="36">
        <v>3.28740315156201E-2</v>
      </c>
      <c r="O806" s="37">
        <v>1.3122244887700101E-2</v>
      </c>
      <c r="P806" s="37">
        <v>0.21497587428446299</v>
      </c>
      <c r="Q806" s="39">
        <v>53</v>
      </c>
    </row>
    <row r="807" spans="1:17" x14ac:dyDescent="0.25">
      <c r="A807" s="34" t="s">
        <v>838</v>
      </c>
      <c r="B807" s="36">
        <v>6.58211009028732E-2</v>
      </c>
      <c r="C807" s="37">
        <v>1.7188883982564601E-2</v>
      </c>
      <c r="D807" s="37">
        <v>7.8259440858725896E-2</v>
      </c>
      <c r="E807" s="39">
        <v>39</v>
      </c>
      <c r="G807" s="34" t="s">
        <v>799</v>
      </c>
      <c r="H807" s="36">
        <v>6.3905852307963099E-2</v>
      </c>
      <c r="I807" s="37">
        <v>2.7356658162146601E-2</v>
      </c>
      <c r="J807" s="37">
        <v>0.35508351109264602</v>
      </c>
      <c r="K807" s="39">
        <v>29</v>
      </c>
      <c r="M807" s="34" t="s">
        <v>840</v>
      </c>
      <c r="N807" s="36">
        <v>5.1747167693381099E-2</v>
      </c>
      <c r="O807" s="37">
        <v>2.0583534020189701E-2</v>
      </c>
      <c r="P807" s="37">
        <v>0.167856208840994</v>
      </c>
      <c r="Q807" s="39">
        <v>11</v>
      </c>
    </row>
    <row r="808" spans="1:17" x14ac:dyDescent="0.25">
      <c r="A808" s="34" t="s">
        <v>839</v>
      </c>
      <c r="B808" s="36">
        <v>3.28740315156201E-2</v>
      </c>
      <c r="C808" s="37">
        <v>1.3122244887700101E-2</v>
      </c>
      <c r="D808" s="37">
        <v>0.21497587428446299</v>
      </c>
      <c r="E808" s="39">
        <v>53</v>
      </c>
      <c r="G808" s="34" t="s">
        <v>1273</v>
      </c>
      <c r="H808" s="36">
        <v>4.6422501453261197E-2</v>
      </c>
      <c r="I808" s="37">
        <v>4.1223181083988297E-3</v>
      </c>
      <c r="J808" s="37">
        <v>0.111207202764065</v>
      </c>
      <c r="K808" s="39">
        <v>41</v>
      </c>
      <c r="M808" s="34" t="s">
        <v>841</v>
      </c>
      <c r="N808" s="36">
        <v>0.116994036311206</v>
      </c>
      <c r="O808" s="37">
        <v>2.2099268448329899E-2</v>
      </c>
      <c r="P808" s="37">
        <v>0.201442503598383</v>
      </c>
      <c r="Q808" s="39">
        <v>4</v>
      </c>
    </row>
    <row r="809" spans="1:17" x14ac:dyDescent="0.25">
      <c r="A809" s="34" t="s">
        <v>840</v>
      </c>
      <c r="B809" s="36">
        <v>5.1747167693381099E-2</v>
      </c>
      <c r="C809" s="37">
        <v>2.0583534020189701E-2</v>
      </c>
      <c r="D809" s="37">
        <v>0.167856208840994</v>
      </c>
      <c r="E809" s="39">
        <v>11</v>
      </c>
      <c r="G809" s="34" t="s">
        <v>800</v>
      </c>
      <c r="H809" s="36">
        <v>0.39599749106871701</v>
      </c>
      <c r="I809" s="37">
        <v>5.0888182834243997E-2</v>
      </c>
      <c r="J809" s="37">
        <v>1.22896274785477</v>
      </c>
      <c r="K809" s="39">
        <v>4</v>
      </c>
      <c r="M809" s="34" t="s">
        <v>843</v>
      </c>
      <c r="N809" s="36">
        <v>0.175720485975461</v>
      </c>
      <c r="O809" s="37">
        <v>5.94107476168775E-2</v>
      </c>
      <c r="P809" s="37">
        <v>0.41692887821685198</v>
      </c>
      <c r="Q809" s="39">
        <v>5</v>
      </c>
    </row>
    <row r="810" spans="1:17" x14ac:dyDescent="0.25">
      <c r="A810" s="34" t="s">
        <v>841</v>
      </c>
      <c r="B810" s="36">
        <v>0.116994036311206</v>
      </c>
      <c r="C810" s="37">
        <v>2.2099268448329899E-2</v>
      </c>
      <c r="D810" s="37">
        <v>0.201442503598383</v>
      </c>
      <c r="E810" s="39">
        <v>4</v>
      </c>
      <c r="G810" s="34" t="s">
        <v>801</v>
      </c>
      <c r="H810" s="36">
        <v>0.64248950153833695</v>
      </c>
      <c r="I810" s="37">
        <v>2.16136189671986E-2</v>
      </c>
      <c r="J810" s="37">
        <v>0.120206206436449</v>
      </c>
      <c r="K810" s="39">
        <v>13</v>
      </c>
      <c r="M810" s="34" t="s">
        <v>844</v>
      </c>
      <c r="N810" s="36">
        <v>0.37768020980510297</v>
      </c>
      <c r="O810" s="37">
        <v>2.34346007276784E-2</v>
      </c>
      <c r="P810" s="37">
        <v>0.13382957077185501</v>
      </c>
      <c r="Q810" s="39">
        <v>30</v>
      </c>
    </row>
    <row r="811" spans="1:17" x14ac:dyDescent="0.25">
      <c r="A811" s="34" t="s">
        <v>842</v>
      </c>
      <c r="B811" s="36">
        <v>8.7743585877555E-3</v>
      </c>
      <c r="C811" s="37">
        <v>1.33764735770382E-2</v>
      </c>
      <c r="D811" s="37">
        <v>7.2166059185748199E-2</v>
      </c>
      <c r="E811" s="39">
        <v>12</v>
      </c>
      <c r="G811" s="34" t="s">
        <v>802</v>
      </c>
      <c r="H811" s="36">
        <v>6.0932762238619403E-2</v>
      </c>
      <c r="I811" s="37">
        <v>1.0766706208716699E-2</v>
      </c>
      <c r="J811" s="37">
        <v>0.198475318179724</v>
      </c>
      <c r="K811" s="39">
        <v>17</v>
      </c>
      <c r="M811" s="34" t="s">
        <v>1473</v>
      </c>
      <c r="N811" s="36">
        <v>3.5092116960518199E-2</v>
      </c>
      <c r="O811" s="37">
        <v>4.0998661810631399E-3</v>
      </c>
      <c r="P811" s="37">
        <v>9.0129395171394497E-2</v>
      </c>
      <c r="Q811" s="39">
        <v>15</v>
      </c>
    </row>
    <row r="812" spans="1:17" x14ac:dyDescent="0.25">
      <c r="A812" s="34" t="s">
        <v>843</v>
      </c>
      <c r="B812" s="36">
        <v>0.175720485975461</v>
      </c>
      <c r="C812" s="37">
        <v>5.94107476168775E-2</v>
      </c>
      <c r="D812" s="37">
        <v>0.41692887821685198</v>
      </c>
      <c r="E812" s="39">
        <v>5</v>
      </c>
      <c r="G812" s="34" t="s">
        <v>804</v>
      </c>
      <c r="H812" s="36">
        <v>0.72479035453251095</v>
      </c>
      <c r="I812" s="37">
        <v>3.9667261394739403E-2</v>
      </c>
      <c r="J812" s="37">
        <v>0.38601171281338098</v>
      </c>
      <c r="K812" s="39">
        <v>5</v>
      </c>
      <c r="M812" s="34" t="s">
        <v>845</v>
      </c>
      <c r="N812" s="36">
        <v>3.0293965139167701E-2</v>
      </c>
      <c r="O812" s="37">
        <v>3.0522458138172E-2</v>
      </c>
      <c r="P812" s="37">
        <v>8.5869530083223705E-2</v>
      </c>
      <c r="Q812" s="39">
        <v>67</v>
      </c>
    </row>
    <row r="813" spans="1:17" x14ac:dyDescent="0.25">
      <c r="A813" s="34" t="s">
        <v>844</v>
      </c>
      <c r="B813" s="36">
        <v>0.37768020980510297</v>
      </c>
      <c r="C813" s="37">
        <v>2.34346007276784E-2</v>
      </c>
      <c r="D813" s="37">
        <v>0.13382957077185501</v>
      </c>
      <c r="E813" s="39">
        <v>30</v>
      </c>
      <c r="G813" s="34" t="s">
        <v>806</v>
      </c>
      <c r="H813" s="36">
        <v>7.5784593554059698E-2</v>
      </c>
      <c r="I813" s="37">
        <v>2.9911779057078699E-2</v>
      </c>
      <c r="J813" s="37">
        <v>0.357821438211819</v>
      </c>
      <c r="K813" s="39">
        <v>32</v>
      </c>
      <c r="M813" s="34" t="s">
        <v>846</v>
      </c>
      <c r="N813" s="36">
        <v>4.6421055355367398E-2</v>
      </c>
      <c r="O813" s="37">
        <v>3.6843116143343103E-2</v>
      </c>
      <c r="P813" s="37">
        <v>0.101515438581842</v>
      </c>
      <c r="Q813" s="39">
        <v>51</v>
      </c>
    </row>
    <row r="814" spans="1:17" x14ac:dyDescent="0.25">
      <c r="A814" s="34" t="s">
        <v>845</v>
      </c>
      <c r="B814" s="36">
        <v>3.0293965139167701E-2</v>
      </c>
      <c r="C814" s="37">
        <v>3.0522458138172E-2</v>
      </c>
      <c r="D814" s="37">
        <v>8.5869530083223705E-2</v>
      </c>
      <c r="E814" s="39">
        <v>67</v>
      </c>
      <c r="G814" s="34" t="s">
        <v>807</v>
      </c>
      <c r="H814" s="36">
        <v>7.0858300842028502E-2</v>
      </c>
      <c r="I814" s="37">
        <v>1.2556094817121201E-2</v>
      </c>
      <c r="J814" s="37">
        <v>8.4838375971973995E-2</v>
      </c>
      <c r="K814" s="39">
        <v>13</v>
      </c>
      <c r="M814" s="34" t="s">
        <v>851</v>
      </c>
      <c r="N814" s="36">
        <v>0.25833568510344501</v>
      </c>
      <c r="O814" s="37">
        <v>1.36704325253043E-2</v>
      </c>
      <c r="P814" s="37">
        <v>0.271959261996994</v>
      </c>
      <c r="Q814" s="39">
        <v>11</v>
      </c>
    </row>
    <row r="815" spans="1:17" x14ac:dyDescent="0.25">
      <c r="A815" s="34" t="s">
        <v>846</v>
      </c>
      <c r="B815" s="36">
        <v>4.6421055355367398E-2</v>
      </c>
      <c r="C815" s="37">
        <v>3.6843116143343103E-2</v>
      </c>
      <c r="D815" s="37">
        <v>0.101515438581842</v>
      </c>
      <c r="E815" s="39">
        <v>51</v>
      </c>
      <c r="G815" s="34" t="s">
        <v>1274</v>
      </c>
      <c r="H815" s="36">
        <v>0.52286118547163796</v>
      </c>
      <c r="I815" s="37">
        <v>6.1984662296968003E-3</v>
      </c>
      <c r="J815" s="37">
        <v>7.8311396409292106E-2</v>
      </c>
      <c r="K815" s="39">
        <v>58</v>
      </c>
      <c r="M815" s="34" t="s">
        <v>852</v>
      </c>
      <c r="N815" s="36">
        <v>4.221110160344E-2</v>
      </c>
      <c r="O815" s="37">
        <v>1.12753201361673E-2</v>
      </c>
      <c r="P815" s="37">
        <v>0.20785119499148999</v>
      </c>
      <c r="Q815" s="39">
        <v>9</v>
      </c>
    </row>
    <row r="816" spans="1:17" x14ac:dyDescent="0.25">
      <c r="A816" s="34" t="s">
        <v>847</v>
      </c>
      <c r="B816" s="36">
        <v>4.6228120294384799E-2</v>
      </c>
      <c r="C816" s="37">
        <v>9.9099321383552593E-3</v>
      </c>
      <c r="D816" s="37">
        <v>5.1330139958244703E-2</v>
      </c>
      <c r="E816" s="39">
        <v>11</v>
      </c>
      <c r="G816" s="34" t="s">
        <v>809</v>
      </c>
      <c r="H816" s="36">
        <v>0.10649615379025899</v>
      </c>
      <c r="I816" s="37">
        <v>1.1720988438111399E-2</v>
      </c>
      <c r="J816" s="37">
        <v>0.111505364442727</v>
      </c>
      <c r="K816" s="39">
        <v>53</v>
      </c>
      <c r="M816" s="34" t="s">
        <v>1474</v>
      </c>
      <c r="N816" s="36">
        <v>3.2809315769638601E-2</v>
      </c>
      <c r="O816" s="37">
        <v>4.5871071142864796E-3</v>
      </c>
      <c r="P816" s="37">
        <v>0.12972391735571301</v>
      </c>
      <c r="Q816" s="39">
        <v>33</v>
      </c>
    </row>
    <row r="817" spans="1:17" x14ac:dyDescent="0.25">
      <c r="A817" s="34" t="s">
        <v>848</v>
      </c>
      <c r="B817" s="36">
        <v>6.0991581103036902E-2</v>
      </c>
      <c r="C817" s="37">
        <v>1.54164358015334E-2</v>
      </c>
      <c r="D817" s="37">
        <v>1.88484920237833E-2</v>
      </c>
      <c r="E817" s="39">
        <v>70</v>
      </c>
      <c r="G817" s="34" t="s">
        <v>810</v>
      </c>
      <c r="H817" s="36">
        <v>0.221247704961299</v>
      </c>
      <c r="I817" s="37">
        <v>8.8233943970545195E-3</v>
      </c>
      <c r="J817" s="37">
        <v>5.4402735306379901E-2</v>
      </c>
      <c r="K817" s="39">
        <v>59</v>
      </c>
      <c r="M817" s="34" t="s">
        <v>853</v>
      </c>
      <c r="N817" s="36">
        <v>0.66662686356677903</v>
      </c>
      <c r="O817" s="37">
        <v>4.3122859976320697E-2</v>
      </c>
      <c r="P817" s="37">
        <v>2.3594934132113199</v>
      </c>
      <c r="Q817" s="39">
        <v>9</v>
      </c>
    </row>
    <row r="818" spans="1:17" x14ac:dyDescent="0.25">
      <c r="A818" s="34" t="s">
        <v>849</v>
      </c>
      <c r="B818" s="36">
        <v>4.5705258918548403E-2</v>
      </c>
      <c r="C818" s="37">
        <v>1.26082574212142E-2</v>
      </c>
      <c r="D818" s="37">
        <v>5.5030012934580999E-2</v>
      </c>
      <c r="E818" s="39">
        <v>34</v>
      </c>
      <c r="G818" s="34" t="s">
        <v>812</v>
      </c>
      <c r="H818" s="36">
        <v>7.6362434763268205E-2</v>
      </c>
      <c r="I818" s="37">
        <v>2.98204959099788E-2</v>
      </c>
      <c r="J818" s="37">
        <v>8.5835035874668897E-2</v>
      </c>
      <c r="K818" s="39">
        <v>76</v>
      </c>
      <c r="M818" s="34" t="s">
        <v>854</v>
      </c>
      <c r="N818" s="36">
        <v>0.17878556150840799</v>
      </c>
      <c r="O818" s="37">
        <v>1.2907078058999299E-2</v>
      </c>
      <c r="P818" s="37">
        <v>0.27412090791079802</v>
      </c>
      <c r="Q818" s="39">
        <v>8</v>
      </c>
    </row>
    <row r="819" spans="1:17" x14ac:dyDescent="0.25">
      <c r="A819" s="34" t="s">
        <v>850</v>
      </c>
      <c r="B819" s="36">
        <v>0.111823238824152</v>
      </c>
      <c r="C819" s="37">
        <v>1.7796247761859101E-2</v>
      </c>
      <c r="D819" s="37">
        <v>7.3877564338575105E-2</v>
      </c>
      <c r="E819" s="39">
        <v>35</v>
      </c>
      <c r="G819" s="34" t="s">
        <v>813</v>
      </c>
      <c r="H819" s="36">
        <v>7.9862526454390903E-2</v>
      </c>
      <c r="I819" s="37">
        <v>1.9441241445363199E-2</v>
      </c>
      <c r="J819" s="37">
        <v>7.6176250121355996E-2</v>
      </c>
      <c r="K819" s="39">
        <v>31</v>
      </c>
      <c r="M819" s="34" t="s">
        <v>855</v>
      </c>
      <c r="N819" s="36">
        <v>0.12550589028039499</v>
      </c>
      <c r="O819" s="37">
        <v>2.0163794210997999E-2</v>
      </c>
      <c r="P819" s="37">
        <v>0.13919723397309799</v>
      </c>
      <c r="Q819" s="39">
        <v>48</v>
      </c>
    </row>
    <row r="820" spans="1:17" x14ac:dyDescent="0.25">
      <c r="A820" s="34" t="s">
        <v>851</v>
      </c>
      <c r="B820" s="36">
        <v>0.25833568510344501</v>
      </c>
      <c r="C820" s="37">
        <v>1.36704325253043E-2</v>
      </c>
      <c r="D820" s="37">
        <v>0.271959261996994</v>
      </c>
      <c r="E820" s="39">
        <v>11</v>
      </c>
      <c r="G820" s="34" t="s">
        <v>1275</v>
      </c>
      <c r="H820" s="36">
        <v>7.8739427950909699E-2</v>
      </c>
      <c r="I820" s="37">
        <v>7.1451461636156304E-3</v>
      </c>
      <c r="J820" s="37">
        <v>9.2951608710497097E-2</v>
      </c>
      <c r="K820" s="39">
        <v>76</v>
      </c>
      <c r="M820" s="34" t="s">
        <v>856</v>
      </c>
      <c r="N820" s="36">
        <v>0.21562921847323099</v>
      </c>
      <c r="O820" s="37">
        <v>0.26371268506524698</v>
      </c>
      <c r="P820" s="37">
        <v>0.40633148789846402</v>
      </c>
      <c r="Q820" s="39">
        <v>3</v>
      </c>
    </row>
    <row r="821" spans="1:17" x14ac:dyDescent="0.25">
      <c r="A821" s="34" t="s">
        <v>852</v>
      </c>
      <c r="B821" s="36">
        <v>4.221110160344E-2</v>
      </c>
      <c r="C821" s="37">
        <v>1.12753201361673E-2</v>
      </c>
      <c r="D821" s="37">
        <v>0.20785119499148999</v>
      </c>
      <c r="E821" s="39">
        <v>9</v>
      </c>
      <c r="G821" s="34" t="s">
        <v>814</v>
      </c>
      <c r="H821" s="36">
        <v>8.1461005073671905E-2</v>
      </c>
      <c r="I821" s="37">
        <v>2.1404287777239499E-2</v>
      </c>
      <c r="J821" s="37">
        <v>9.32382610905481E-2</v>
      </c>
      <c r="K821" s="39">
        <v>5</v>
      </c>
      <c r="M821" s="34" t="s">
        <v>857</v>
      </c>
      <c r="N821" s="36">
        <v>5.46955240794081E-2</v>
      </c>
      <c r="O821" s="37">
        <v>1.3375849384178001E-2</v>
      </c>
      <c r="P821" s="37">
        <v>0.15167926128286699</v>
      </c>
      <c r="Q821" s="39">
        <v>61</v>
      </c>
    </row>
    <row r="822" spans="1:17" x14ac:dyDescent="0.25">
      <c r="A822" s="34" t="s">
        <v>853</v>
      </c>
      <c r="B822" s="36">
        <v>0.66662686356677903</v>
      </c>
      <c r="C822" s="37">
        <v>4.3122859976320697E-2</v>
      </c>
      <c r="D822" s="37">
        <v>2.3594934132113199</v>
      </c>
      <c r="E822" s="39">
        <v>9</v>
      </c>
      <c r="G822" s="34" t="s">
        <v>815</v>
      </c>
      <c r="H822" s="36">
        <v>9.0660924228581893E-2</v>
      </c>
      <c r="I822" s="37">
        <v>1.50158534935112E-2</v>
      </c>
      <c r="J822" s="37">
        <v>0.218185867975909</v>
      </c>
      <c r="K822" s="39">
        <v>11</v>
      </c>
      <c r="M822" s="34" t="s">
        <v>1287</v>
      </c>
      <c r="N822" s="36">
        <v>4.1267973117662698E-2</v>
      </c>
      <c r="O822" s="37">
        <v>7.9741411605013298E-3</v>
      </c>
      <c r="P822" s="37">
        <v>0.23871283741906199</v>
      </c>
      <c r="Q822" s="39">
        <v>42</v>
      </c>
    </row>
    <row r="823" spans="1:17" x14ac:dyDescent="0.25">
      <c r="A823" s="34" t="s">
        <v>854</v>
      </c>
      <c r="B823" s="36">
        <v>0.17878556150840799</v>
      </c>
      <c r="C823" s="37">
        <v>1.2907078058999299E-2</v>
      </c>
      <c r="D823" s="37">
        <v>0.27412090791079802</v>
      </c>
      <c r="E823" s="39">
        <v>8</v>
      </c>
      <c r="G823" s="34" t="s">
        <v>816</v>
      </c>
      <c r="H823" s="36">
        <v>5.7760655706825703E-2</v>
      </c>
      <c r="I823" s="37">
        <v>1.52692399373571E-2</v>
      </c>
      <c r="J823" s="37">
        <v>3.08401552558209E-2</v>
      </c>
      <c r="K823" s="39">
        <v>58</v>
      </c>
      <c r="M823" s="34" t="s">
        <v>1288</v>
      </c>
      <c r="N823" s="36">
        <v>0.10577114774159101</v>
      </c>
      <c r="O823" s="37">
        <v>6.6742211917310097E-3</v>
      </c>
      <c r="P823" s="37">
        <v>0.122040798721475</v>
      </c>
      <c r="Q823" s="39">
        <v>75</v>
      </c>
    </row>
    <row r="824" spans="1:17" x14ac:dyDescent="0.25">
      <c r="A824" s="34" t="s">
        <v>855</v>
      </c>
      <c r="B824" s="36">
        <v>0.12550589028039499</v>
      </c>
      <c r="C824" s="37">
        <v>2.0163794210997999E-2</v>
      </c>
      <c r="D824" s="37">
        <v>0.13919723397309799</v>
      </c>
      <c r="E824" s="39">
        <v>48</v>
      </c>
      <c r="G824" s="34" t="s">
        <v>819</v>
      </c>
      <c r="H824" s="36">
        <v>9.80925798682665E-2</v>
      </c>
      <c r="I824" s="37">
        <v>1.9576367684401401E-2</v>
      </c>
      <c r="J824" s="37">
        <v>9.8025427196783199E-2</v>
      </c>
      <c r="K824" s="39">
        <v>26</v>
      </c>
      <c r="M824" s="34" t="s">
        <v>1475</v>
      </c>
      <c r="N824" s="36">
        <v>3.2665791856416902E-2</v>
      </c>
      <c r="O824" s="37">
        <v>7.2998051671465704E-3</v>
      </c>
      <c r="P824" s="37">
        <v>0.12012212795416</v>
      </c>
      <c r="Q824" s="39">
        <v>17</v>
      </c>
    </row>
    <row r="825" spans="1:17" x14ac:dyDescent="0.25">
      <c r="A825" s="34" t="s">
        <v>856</v>
      </c>
      <c r="B825" s="36">
        <v>0.21562921847323099</v>
      </c>
      <c r="C825" s="37">
        <v>0.26371268506524698</v>
      </c>
      <c r="D825" s="37">
        <v>0.40633148789846402</v>
      </c>
      <c r="E825" s="39">
        <v>3</v>
      </c>
      <c r="G825" s="34" t="s">
        <v>1276</v>
      </c>
      <c r="H825" s="36">
        <v>5.3001685713860401E-2</v>
      </c>
      <c r="I825" s="37">
        <v>5.2856590667401202E-3</v>
      </c>
      <c r="J825" s="37">
        <v>0.10966346630801201</v>
      </c>
      <c r="K825" s="39">
        <v>28</v>
      </c>
      <c r="M825" s="34" t="s">
        <v>859</v>
      </c>
      <c r="N825" s="36">
        <v>9.6858524208189994E-2</v>
      </c>
      <c r="O825" s="37">
        <v>8.8826946897612204E-3</v>
      </c>
      <c r="P825" s="37">
        <v>8.9738990591086698E-2</v>
      </c>
      <c r="Q825" s="39">
        <v>12</v>
      </c>
    </row>
    <row r="826" spans="1:17" x14ac:dyDescent="0.25">
      <c r="A826" s="34" t="s">
        <v>857</v>
      </c>
      <c r="B826" s="36">
        <v>5.46955240794081E-2</v>
      </c>
      <c r="C826" s="37">
        <v>1.3375849384178001E-2</v>
      </c>
      <c r="D826" s="37">
        <v>0.15167926128286699</v>
      </c>
      <c r="E826" s="39">
        <v>61</v>
      </c>
      <c r="G826" s="34" t="s">
        <v>820</v>
      </c>
      <c r="H826" s="36">
        <v>0.105602109830392</v>
      </c>
      <c r="I826" s="37">
        <v>1.89992640236589E-2</v>
      </c>
      <c r="J826" s="37">
        <v>6.2765861606587994E-2</v>
      </c>
      <c r="K826" s="39">
        <v>18</v>
      </c>
      <c r="M826" s="34" t="s">
        <v>860</v>
      </c>
      <c r="N826" s="36">
        <v>1.82041977985569E-2</v>
      </c>
      <c r="O826" s="37">
        <v>2.2434332799871701E-2</v>
      </c>
      <c r="P826" s="37">
        <v>0.110414033958359</v>
      </c>
      <c r="Q826" s="39">
        <v>63</v>
      </c>
    </row>
    <row r="827" spans="1:17" x14ac:dyDescent="0.25">
      <c r="A827" s="34" t="s">
        <v>858</v>
      </c>
      <c r="B827" s="36">
        <v>6.8268617260664301E-3</v>
      </c>
      <c r="C827" s="37">
        <v>1.2846811281296401E-2</v>
      </c>
      <c r="D827" s="37">
        <v>5.7482981952546502E-2</v>
      </c>
      <c r="E827" s="39">
        <v>37</v>
      </c>
      <c r="G827" s="34" t="s">
        <v>821</v>
      </c>
      <c r="H827" s="36">
        <v>0.17722203254316601</v>
      </c>
      <c r="I827" s="37">
        <v>1.54562215111672E-2</v>
      </c>
      <c r="J827" s="37">
        <v>8.5757555276643402E-2</v>
      </c>
      <c r="K827" s="39">
        <v>66</v>
      </c>
      <c r="M827" s="34" t="s">
        <v>863</v>
      </c>
      <c r="N827" s="36">
        <v>0.13844453846101601</v>
      </c>
      <c r="O827" s="37">
        <v>1.0807407751258999E-2</v>
      </c>
      <c r="P827" s="37">
        <v>0.15435004376941699</v>
      </c>
      <c r="Q827" s="39">
        <v>55</v>
      </c>
    </row>
    <row r="828" spans="1:17" x14ac:dyDescent="0.25">
      <c r="A828" s="34" t="s">
        <v>859</v>
      </c>
      <c r="B828" s="36">
        <v>9.6858524208189994E-2</v>
      </c>
      <c r="C828" s="37">
        <v>8.8826946897612204E-3</v>
      </c>
      <c r="D828" s="37">
        <v>8.9738990591086698E-2</v>
      </c>
      <c r="E828" s="39">
        <v>12</v>
      </c>
      <c r="G828" s="34" t="s">
        <v>822</v>
      </c>
      <c r="H828" s="36">
        <v>0.11048560546307</v>
      </c>
      <c r="I828" s="37">
        <v>9.6454101332719405E-3</v>
      </c>
      <c r="J828" s="37">
        <v>4.0040991630827999E-2</v>
      </c>
      <c r="K828" s="39">
        <v>57</v>
      </c>
      <c r="M828" s="34" t="s">
        <v>1476</v>
      </c>
      <c r="N828" s="36">
        <v>1.6898372278692501E-2</v>
      </c>
      <c r="O828" s="37">
        <v>6.7216861557581904E-3</v>
      </c>
      <c r="P828" s="37">
        <v>0.16804231283062099</v>
      </c>
      <c r="Q828" s="39">
        <v>76</v>
      </c>
    </row>
    <row r="829" spans="1:17" x14ac:dyDescent="0.25">
      <c r="A829" s="34" t="s">
        <v>860</v>
      </c>
      <c r="B829" s="36">
        <v>1.82041977985569E-2</v>
      </c>
      <c r="C829" s="37">
        <v>2.2434332799871701E-2</v>
      </c>
      <c r="D829" s="37">
        <v>0.110414033958359</v>
      </c>
      <c r="E829" s="39">
        <v>63</v>
      </c>
      <c r="G829" s="34" t="s">
        <v>1277</v>
      </c>
      <c r="H829" s="36">
        <v>6.0517093712286397E-2</v>
      </c>
      <c r="I829" s="37">
        <v>4.0707881266984899E-3</v>
      </c>
      <c r="J829" s="37">
        <v>0.10828042361977699</v>
      </c>
      <c r="K829" s="39">
        <v>48</v>
      </c>
      <c r="M829" s="34" t="s">
        <v>864</v>
      </c>
      <c r="N829" s="36">
        <v>0.19497323480705001</v>
      </c>
      <c r="O829" s="37">
        <v>1.7502335534831302E-2</v>
      </c>
      <c r="P829" s="37">
        <v>8.4056530387290204E-2</v>
      </c>
      <c r="Q829" s="39">
        <v>43</v>
      </c>
    </row>
    <row r="830" spans="1:17" x14ac:dyDescent="0.25">
      <c r="A830" s="34" t="s">
        <v>861</v>
      </c>
      <c r="B830" s="36">
        <v>7.5017961936826194E-2</v>
      </c>
      <c r="C830" s="37">
        <v>1.0814642944729299E-2</v>
      </c>
      <c r="D830" s="37">
        <v>6.3781050417377305E-2</v>
      </c>
      <c r="E830" s="39">
        <v>71</v>
      </c>
      <c r="G830" s="34" t="s">
        <v>1278</v>
      </c>
      <c r="H830" s="36">
        <v>0.106305705951888</v>
      </c>
      <c r="I830" s="37">
        <v>7.5374352027457502E-3</v>
      </c>
      <c r="J830" s="37">
        <v>0.144177476090593</v>
      </c>
      <c r="K830" s="39">
        <v>61</v>
      </c>
      <c r="M830" s="34" t="s">
        <v>1477</v>
      </c>
      <c r="N830" s="36">
        <v>2.9448161482824399E-2</v>
      </c>
      <c r="O830" s="37">
        <v>6.52841819255103E-3</v>
      </c>
      <c r="P830" s="37">
        <v>0.10018178969754001</v>
      </c>
      <c r="Q830" s="39">
        <v>75</v>
      </c>
    </row>
    <row r="831" spans="1:17" x14ac:dyDescent="0.25">
      <c r="A831" s="34" t="s">
        <v>862</v>
      </c>
      <c r="B831" s="36">
        <v>5.0031319233827698E-2</v>
      </c>
      <c r="C831" s="37">
        <v>1.20625041313547E-2</v>
      </c>
      <c r="D831" s="37">
        <v>4.4931704866083499E-2</v>
      </c>
      <c r="E831" s="39">
        <v>55</v>
      </c>
      <c r="G831" s="34" t="s">
        <v>825</v>
      </c>
      <c r="H831" s="36">
        <v>7.95651052456256E-2</v>
      </c>
      <c r="I831" s="37">
        <v>0.14279024515455699</v>
      </c>
      <c r="J831" s="37">
        <v>0.20471858178828301</v>
      </c>
      <c r="K831" s="39">
        <v>8</v>
      </c>
      <c r="M831" s="34" t="s">
        <v>1478</v>
      </c>
      <c r="N831" s="36">
        <v>5.0537378430273198E-3</v>
      </c>
      <c r="O831" s="37">
        <v>2.0102314669171498E-3</v>
      </c>
      <c r="P831" s="37">
        <v>0.102979871080675</v>
      </c>
      <c r="Q831" s="39">
        <v>16</v>
      </c>
    </row>
    <row r="832" spans="1:17" x14ac:dyDescent="0.25">
      <c r="A832" s="34" t="s">
        <v>863</v>
      </c>
      <c r="B832" s="36">
        <v>0.13844453846101601</v>
      </c>
      <c r="C832" s="37">
        <v>1.0807407751258999E-2</v>
      </c>
      <c r="D832" s="37">
        <v>0.15435004376941699</v>
      </c>
      <c r="E832" s="39">
        <v>55</v>
      </c>
      <c r="G832" s="34" t="s">
        <v>1279</v>
      </c>
      <c r="H832" s="36">
        <v>8.5772564970570606E-2</v>
      </c>
      <c r="I832" s="37">
        <v>5.7696415617491097E-3</v>
      </c>
      <c r="J832" s="37">
        <v>6.0617536967583201E-2</v>
      </c>
      <c r="K832" s="39">
        <v>48</v>
      </c>
      <c r="M832" s="34" t="s">
        <v>1479</v>
      </c>
      <c r="N832" s="36">
        <v>4.87646297068347E-3</v>
      </c>
      <c r="O832" s="37">
        <v>1.9397166246858701E-3</v>
      </c>
      <c r="P832" s="37">
        <v>0.135770268266797</v>
      </c>
      <c r="Q832" s="39">
        <v>58</v>
      </c>
    </row>
    <row r="833" spans="1:17" x14ac:dyDescent="0.25">
      <c r="A833" s="34" t="s">
        <v>864</v>
      </c>
      <c r="B833" s="36">
        <v>0.19497323480705001</v>
      </c>
      <c r="C833" s="37">
        <v>1.7502335534831302E-2</v>
      </c>
      <c r="D833" s="37">
        <v>8.4056530387290204E-2</v>
      </c>
      <c r="E833" s="39">
        <v>43</v>
      </c>
      <c r="G833" s="34" t="s">
        <v>1280</v>
      </c>
      <c r="H833" s="36">
        <v>7.2900543896524297E-2</v>
      </c>
      <c r="I833" s="37">
        <v>7.5265166312694304E-3</v>
      </c>
      <c r="J833" s="37">
        <v>0.19205136313927501</v>
      </c>
      <c r="K833" s="39">
        <v>30</v>
      </c>
      <c r="M833" s="34" t="s">
        <v>1290</v>
      </c>
      <c r="N833" s="36">
        <v>0.11867882626802601</v>
      </c>
      <c r="O833" s="37">
        <v>8.6649331097988606E-3</v>
      </c>
      <c r="P833" s="37">
        <v>0.12303007239085</v>
      </c>
      <c r="Q833" s="39">
        <v>8</v>
      </c>
    </row>
    <row r="834" spans="1:17" x14ac:dyDescent="0.25">
      <c r="A834" s="34" t="s">
        <v>865</v>
      </c>
      <c r="B834" s="36">
        <v>3.1909665514207902E-2</v>
      </c>
      <c r="C834" s="37">
        <v>3.0253306068584E-2</v>
      </c>
      <c r="D834" s="37">
        <v>5.6646987053439297E-2</v>
      </c>
      <c r="E834" s="39">
        <v>58</v>
      </c>
      <c r="G834" s="34" t="s">
        <v>826</v>
      </c>
      <c r="H834" s="36">
        <v>0.15401897757324401</v>
      </c>
      <c r="I834" s="37">
        <v>0.40937125260854601</v>
      </c>
      <c r="J834" s="37">
        <v>0.26808882662702699</v>
      </c>
      <c r="K834" s="39">
        <v>63</v>
      </c>
      <c r="M834" s="34" t="s">
        <v>867</v>
      </c>
      <c r="N834" s="36">
        <v>6.0509112817107101E-2</v>
      </c>
      <c r="O834" s="37">
        <v>1.27681964543465E-2</v>
      </c>
      <c r="P834" s="37">
        <v>0.10424877699387</v>
      </c>
      <c r="Q834" s="39">
        <v>68</v>
      </c>
    </row>
    <row r="835" spans="1:17" x14ac:dyDescent="0.25">
      <c r="A835" s="34" t="s">
        <v>866</v>
      </c>
      <c r="B835" s="36">
        <v>4.83968069247116E-2</v>
      </c>
      <c r="C835" s="37">
        <v>1.1083949103041699E-2</v>
      </c>
      <c r="D835" s="37">
        <v>4.0271355317407498E-2</v>
      </c>
      <c r="E835" s="39">
        <v>73</v>
      </c>
      <c r="G835" s="34" t="s">
        <v>827</v>
      </c>
      <c r="H835" s="36">
        <v>0.13766911249095201</v>
      </c>
      <c r="I835" s="37">
        <v>1.11158700834536E-2</v>
      </c>
      <c r="J835" s="37">
        <v>0.11948823820361899</v>
      </c>
      <c r="K835" s="39">
        <v>38</v>
      </c>
      <c r="M835" s="34" t="s">
        <v>869</v>
      </c>
      <c r="N835" s="36">
        <v>9.0881659753127897E-2</v>
      </c>
      <c r="O835" s="37">
        <v>1.1661944114832999E-2</v>
      </c>
      <c r="P835" s="37">
        <v>0.17460793627809501</v>
      </c>
      <c r="Q835" s="39">
        <v>20</v>
      </c>
    </row>
    <row r="836" spans="1:17" x14ac:dyDescent="0.25">
      <c r="A836" s="34" t="s">
        <v>867</v>
      </c>
      <c r="B836" s="36">
        <v>6.0509112817107101E-2</v>
      </c>
      <c r="C836" s="37">
        <v>1.27681964543465E-2</v>
      </c>
      <c r="D836" s="37">
        <v>0.10424877699387</v>
      </c>
      <c r="E836" s="39">
        <v>68</v>
      </c>
      <c r="G836" s="34" t="s">
        <v>1281</v>
      </c>
      <c r="H836" s="36">
        <v>5.2679021203272801E-2</v>
      </c>
      <c r="I836" s="37">
        <v>2.85498867075819E-3</v>
      </c>
      <c r="J836" s="37">
        <v>2.2700593540424301E-2</v>
      </c>
      <c r="K836" s="39">
        <v>62</v>
      </c>
      <c r="M836" s="34" t="s">
        <v>1480</v>
      </c>
      <c r="N836" s="36">
        <v>2.98048812083158E-2</v>
      </c>
      <c r="O836" s="37">
        <v>4.5890136248894304E-3</v>
      </c>
      <c r="P836" s="37">
        <v>0.197778542031601</v>
      </c>
      <c r="Q836" s="39">
        <v>58</v>
      </c>
    </row>
    <row r="837" spans="1:17" x14ac:dyDescent="0.25">
      <c r="A837" s="34" t="s">
        <v>868</v>
      </c>
      <c r="B837" s="36">
        <v>6.2720666965030203E-2</v>
      </c>
      <c r="C837" s="37">
        <v>2.2816928662085401E-2</v>
      </c>
      <c r="D837" s="37">
        <v>4.9889382081522701E-2</v>
      </c>
      <c r="E837" s="39">
        <v>13</v>
      </c>
      <c r="G837" s="34" t="s">
        <v>1282</v>
      </c>
      <c r="H837" s="36">
        <v>0.109122327959468</v>
      </c>
      <c r="I837" s="37">
        <v>4.7934838073248297E-3</v>
      </c>
      <c r="J837" s="37">
        <v>0.13364355313416701</v>
      </c>
      <c r="K837" s="39">
        <v>25</v>
      </c>
      <c r="M837" s="34" t="s">
        <v>870</v>
      </c>
      <c r="N837" s="36">
        <v>9.10112449128158E-2</v>
      </c>
      <c r="O837" s="37">
        <v>2.1820214028863499E-2</v>
      </c>
      <c r="P837" s="37">
        <v>0.12042801969165499</v>
      </c>
      <c r="Q837" s="39">
        <v>36</v>
      </c>
    </row>
    <row r="838" spans="1:17" x14ac:dyDescent="0.25">
      <c r="A838" s="34" t="s">
        <v>869</v>
      </c>
      <c r="B838" s="36">
        <v>9.0881659753127897E-2</v>
      </c>
      <c r="C838" s="37">
        <v>1.1661944114832999E-2</v>
      </c>
      <c r="D838" s="37">
        <v>0.17460793627809501</v>
      </c>
      <c r="E838" s="39">
        <v>20</v>
      </c>
      <c r="G838" s="34" t="s">
        <v>1283</v>
      </c>
      <c r="H838" s="36">
        <v>4.1102678358994102E-2</v>
      </c>
      <c r="I838" s="37">
        <v>6.9698476171413601E-3</v>
      </c>
      <c r="J838" s="37">
        <v>0.134121833407646</v>
      </c>
      <c r="K838" s="39">
        <v>9</v>
      </c>
      <c r="M838" s="34" t="s">
        <v>871</v>
      </c>
      <c r="N838" s="36">
        <v>4.5047974555872901E-2</v>
      </c>
      <c r="O838" s="37">
        <v>3.8897780738987302E-2</v>
      </c>
      <c r="P838" s="37">
        <v>8.94520017660803E-2</v>
      </c>
      <c r="Q838" s="39">
        <v>55</v>
      </c>
    </row>
    <row r="839" spans="1:17" x14ac:dyDescent="0.25">
      <c r="A839" s="34" t="s">
        <v>870</v>
      </c>
      <c r="B839" s="36">
        <v>9.10112449128158E-2</v>
      </c>
      <c r="C839" s="37">
        <v>2.1820214028863499E-2</v>
      </c>
      <c r="D839" s="37">
        <v>0.12042801969165499</v>
      </c>
      <c r="E839" s="39">
        <v>36</v>
      </c>
      <c r="G839" s="34" t="s">
        <v>1284</v>
      </c>
      <c r="H839" s="36">
        <v>5.4622732524536498E-2</v>
      </c>
      <c r="I839" s="37">
        <v>8.2217087213621205E-3</v>
      </c>
      <c r="J839" s="37">
        <v>0.17115762313833199</v>
      </c>
      <c r="K839" s="39">
        <v>60</v>
      </c>
      <c r="M839" s="34" t="s">
        <v>872</v>
      </c>
      <c r="N839" s="36">
        <v>5.6209493980636203E-2</v>
      </c>
      <c r="O839" s="37">
        <v>1.53733374791342E-2</v>
      </c>
      <c r="P839" s="37">
        <v>8.2429717157031193E-2</v>
      </c>
      <c r="Q839" s="39">
        <v>78</v>
      </c>
    </row>
    <row r="840" spans="1:17" x14ac:dyDescent="0.25">
      <c r="A840" s="34" t="s">
        <v>871</v>
      </c>
      <c r="B840" s="36">
        <v>4.5047974555872901E-2</v>
      </c>
      <c r="C840" s="37">
        <v>3.8897780738987302E-2</v>
      </c>
      <c r="D840" s="37">
        <v>8.94520017660803E-2</v>
      </c>
      <c r="E840" s="39">
        <v>55</v>
      </c>
      <c r="G840" s="34" t="s">
        <v>829</v>
      </c>
      <c r="H840" s="36">
        <v>0.23885348687528901</v>
      </c>
      <c r="I840" s="37">
        <v>3.2123918126938801E-2</v>
      </c>
      <c r="J840" s="37">
        <v>6.4882510624268197E-2</v>
      </c>
      <c r="K840" s="39">
        <v>10</v>
      </c>
      <c r="M840" s="34" t="s">
        <v>873</v>
      </c>
      <c r="N840" s="36">
        <v>0.21976298326575699</v>
      </c>
      <c r="O840" s="37">
        <v>1.6743025424448402E-2</v>
      </c>
      <c r="P840" s="37">
        <v>9.4096304277084403E-2</v>
      </c>
      <c r="Q840" s="39">
        <v>64</v>
      </c>
    </row>
    <row r="841" spans="1:17" x14ac:dyDescent="0.25">
      <c r="A841" s="34" t="s">
        <v>872</v>
      </c>
      <c r="B841" s="36">
        <v>5.6209493980636203E-2</v>
      </c>
      <c r="C841" s="37">
        <v>1.53733374791342E-2</v>
      </c>
      <c r="D841" s="37">
        <v>8.2429717157031193E-2</v>
      </c>
      <c r="E841" s="39">
        <v>78</v>
      </c>
      <c r="G841" s="34" t="s">
        <v>830</v>
      </c>
      <c r="H841" s="36">
        <v>0.33089935738188903</v>
      </c>
      <c r="I841" s="37">
        <v>1.6376954201076599E-2</v>
      </c>
      <c r="J841" s="37">
        <v>0.17081079545832101</v>
      </c>
      <c r="K841" s="39">
        <v>4</v>
      </c>
      <c r="M841" s="34" t="s">
        <v>1481</v>
      </c>
      <c r="N841" s="36">
        <v>9.1545872105856293E-3</v>
      </c>
      <c r="O841" s="37">
        <v>3.6414313225105301E-3</v>
      </c>
      <c r="P841" s="37">
        <v>0.17768366495632201</v>
      </c>
      <c r="Q841" s="39">
        <v>60</v>
      </c>
    </row>
    <row r="842" spans="1:17" x14ac:dyDescent="0.25">
      <c r="A842" s="34" t="s">
        <v>873</v>
      </c>
      <c r="B842" s="36">
        <v>0.21976298326575699</v>
      </c>
      <c r="C842" s="37">
        <v>1.6743025424448402E-2</v>
      </c>
      <c r="D842" s="37">
        <v>9.4096304277084403E-2</v>
      </c>
      <c r="E842" s="39">
        <v>64</v>
      </c>
      <c r="G842" s="34" t="s">
        <v>831</v>
      </c>
      <c r="H842" s="36">
        <v>7.0940230306959604E-2</v>
      </c>
      <c r="I842" s="37">
        <v>1.9847260202102202E-2</v>
      </c>
      <c r="J842" s="37">
        <v>0.22233609402593299</v>
      </c>
      <c r="K842" s="39">
        <v>10</v>
      </c>
      <c r="M842" s="34" t="s">
        <v>1294</v>
      </c>
      <c r="N842" s="36">
        <v>4.4494910967898302E-2</v>
      </c>
      <c r="O842" s="37">
        <v>6.27659809216602E-3</v>
      </c>
      <c r="P842" s="37">
        <v>0.19069531376813201</v>
      </c>
      <c r="Q842" s="39">
        <v>9</v>
      </c>
    </row>
    <row r="843" spans="1:17" x14ac:dyDescent="0.25">
      <c r="A843" s="34" t="s">
        <v>874</v>
      </c>
      <c r="B843" s="36">
        <v>2.4543136334760299E-2</v>
      </c>
      <c r="C843" s="37">
        <v>1.93243163177402E-2</v>
      </c>
      <c r="D843" s="37">
        <v>5.70385797071013E-2</v>
      </c>
      <c r="E843" s="39">
        <v>45</v>
      </c>
      <c r="G843" s="34" t="s">
        <v>834</v>
      </c>
      <c r="H843" s="36">
        <v>6.1312481986943099E-2</v>
      </c>
      <c r="I843" s="37">
        <v>3.0764224083040699E-2</v>
      </c>
      <c r="J843" s="37">
        <v>0.129425805339735</v>
      </c>
      <c r="K843" s="39">
        <v>22</v>
      </c>
      <c r="M843" s="34" t="s">
        <v>1296</v>
      </c>
      <c r="N843" s="36">
        <v>0.14622426112043699</v>
      </c>
      <c r="O843" s="37">
        <v>7.5273652672761303E-3</v>
      </c>
      <c r="P843" s="37">
        <v>0.33280670806854401</v>
      </c>
      <c r="Q843" s="39">
        <v>39</v>
      </c>
    </row>
    <row r="844" spans="1:17" x14ac:dyDescent="0.25">
      <c r="A844" s="34" t="s">
        <v>875</v>
      </c>
      <c r="B844" s="36">
        <v>6.59533858187896E-3</v>
      </c>
      <c r="C844" s="37">
        <v>1.7039416477627599E-2</v>
      </c>
      <c r="D844" s="37">
        <v>5.57166091489356E-2</v>
      </c>
      <c r="E844" s="39">
        <v>60</v>
      </c>
      <c r="G844" s="34" t="s">
        <v>835</v>
      </c>
      <c r="H844" s="36">
        <v>0.115585238468793</v>
      </c>
      <c r="I844" s="37">
        <v>1.01542882720111E-2</v>
      </c>
      <c r="J844" s="37">
        <v>0.145065935164336</v>
      </c>
      <c r="K844" s="39">
        <v>15</v>
      </c>
      <c r="M844" s="34" t="s">
        <v>1482</v>
      </c>
      <c r="N844" s="36">
        <v>3.0975716291869199E-2</v>
      </c>
      <c r="O844" s="37">
        <v>6.8130824506536002E-3</v>
      </c>
      <c r="P844" s="37">
        <v>0.107278126838941</v>
      </c>
      <c r="Q844" s="39">
        <v>18</v>
      </c>
    </row>
    <row r="845" spans="1:17" x14ac:dyDescent="0.25">
      <c r="A845" s="34" t="s">
        <v>876</v>
      </c>
      <c r="B845" s="36">
        <v>0.49675215762392899</v>
      </c>
      <c r="C845" s="37">
        <v>4.2155770021248699E-2</v>
      </c>
      <c r="D845" s="37">
        <v>5.85520858267407E-2</v>
      </c>
      <c r="E845" s="39">
        <v>39</v>
      </c>
      <c r="G845" s="34" t="s">
        <v>836</v>
      </c>
      <c r="H845" s="36">
        <v>5.8802854653800099E-2</v>
      </c>
      <c r="I845" s="37">
        <v>9.41334092398846E-2</v>
      </c>
      <c r="J845" s="37">
        <v>0.24702931935040101</v>
      </c>
      <c r="K845" s="39">
        <v>54</v>
      </c>
      <c r="M845" s="34" t="s">
        <v>877</v>
      </c>
      <c r="N845" s="36">
        <v>0.28243229304369399</v>
      </c>
      <c r="O845" s="37">
        <v>7.3528037526066695E-2</v>
      </c>
      <c r="P845" s="37">
        <v>0.703881087634604</v>
      </c>
      <c r="Q845" s="39">
        <v>3</v>
      </c>
    </row>
    <row r="846" spans="1:17" x14ac:dyDescent="0.25">
      <c r="A846" s="34" t="s">
        <v>877</v>
      </c>
      <c r="B846" s="36">
        <v>0.28243229304369399</v>
      </c>
      <c r="C846" s="37">
        <v>7.3528037526066695E-2</v>
      </c>
      <c r="D846" s="37">
        <v>0.703881087634604</v>
      </c>
      <c r="E846" s="39">
        <v>3</v>
      </c>
      <c r="G846" s="34" t="s">
        <v>837</v>
      </c>
      <c r="H846" s="36">
        <v>0.107990726186004</v>
      </c>
      <c r="I846" s="37">
        <v>4.1725520495419999E-2</v>
      </c>
      <c r="J846" s="37">
        <v>0.136340019062653</v>
      </c>
      <c r="K846" s="39">
        <v>30</v>
      </c>
      <c r="M846" s="34" t="s">
        <v>1299</v>
      </c>
      <c r="N846" s="36">
        <v>0.16713558062887099</v>
      </c>
      <c r="O846" s="37">
        <v>8.1343415884634809E-3</v>
      </c>
      <c r="P846" s="37">
        <v>8.4685202769533993E-2</v>
      </c>
      <c r="Q846" s="39">
        <v>24</v>
      </c>
    </row>
    <row r="847" spans="1:17" x14ac:dyDescent="0.25">
      <c r="A847" s="34" t="s">
        <v>878</v>
      </c>
      <c r="B847" s="36">
        <v>0.374550452335077</v>
      </c>
      <c r="C847" s="37">
        <v>1.42440416594186E-2</v>
      </c>
      <c r="D847" s="37">
        <v>5.6858581161550202E-2</v>
      </c>
      <c r="E847" s="39">
        <v>36</v>
      </c>
      <c r="G847" s="34" t="s">
        <v>1285</v>
      </c>
      <c r="H847" s="36">
        <v>4.3322162874081201E-2</v>
      </c>
      <c r="I847" s="37">
        <v>4.97393680250122E-3</v>
      </c>
      <c r="J847" s="37">
        <v>0.218952513079615</v>
      </c>
      <c r="K847" s="39">
        <v>28</v>
      </c>
      <c r="M847" s="34" t="s">
        <v>1300</v>
      </c>
      <c r="N847" s="36">
        <v>6.5176615325404599E-2</v>
      </c>
      <c r="O847" s="37">
        <v>7.1733515951087996E-3</v>
      </c>
      <c r="P847" s="37">
        <v>8.7134231571141002E-2</v>
      </c>
      <c r="Q847" s="39">
        <v>77</v>
      </c>
    </row>
    <row r="848" spans="1:17" x14ac:dyDescent="0.25">
      <c r="A848" s="34" t="s">
        <v>879</v>
      </c>
      <c r="B848" s="36">
        <v>0.20958876088637701</v>
      </c>
      <c r="C848" s="37">
        <v>4.3703074330916497E-2</v>
      </c>
      <c r="D848" s="37">
        <v>0.53057604016938698</v>
      </c>
      <c r="E848" s="39">
        <v>7</v>
      </c>
      <c r="G848" s="34" t="s">
        <v>838</v>
      </c>
      <c r="H848" s="36">
        <v>6.58211009028732E-2</v>
      </c>
      <c r="I848" s="37">
        <v>1.7188883982564601E-2</v>
      </c>
      <c r="J848" s="37">
        <v>7.8259440858725896E-2</v>
      </c>
      <c r="K848" s="39">
        <v>39</v>
      </c>
      <c r="M848" s="34" t="s">
        <v>1301</v>
      </c>
      <c r="N848" s="36">
        <v>9.35132063458506E-2</v>
      </c>
      <c r="O848" s="37">
        <v>3.0153369244542401E-3</v>
      </c>
      <c r="P848" s="37">
        <v>8.0731503271878197E-2</v>
      </c>
      <c r="Q848" s="39">
        <v>22</v>
      </c>
    </row>
    <row r="849" spans="1:17" x14ac:dyDescent="0.25">
      <c r="A849" s="34" t="s">
        <v>880</v>
      </c>
      <c r="B849" s="36">
        <v>4.6846193155601901E-2</v>
      </c>
      <c r="C849" s="37">
        <v>1.98659182685825E-2</v>
      </c>
      <c r="D849" s="37">
        <v>9.6652161513398394E-2</v>
      </c>
      <c r="E849" s="39">
        <v>6</v>
      </c>
      <c r="G849" s="34" t="s">
        <v>840</v>
      </c>
      <c r="H849" s="36">
        <v>5.1747167693381099E-2</v>
      </c>
      <c r="I849" s="37">
        <v>2.0583534020189701E-2</v>
      </c>
      <c r="J849" s="37">
        <v>0.167856208840994</v>
      </c>
      <c r="K849" s="39">
        <v>11</v>
      </c>
      <c r="M849" s="34" t="s">
        <v>879</v>
      </c>
      <c r="N849" s="36">
        <v>0.20958876088637701</v>
      </c>
      <c r="O849" s="37">
        <v>4.3703074330916497E-2</v>
      </c>
      <c r="P849" s="37">
        <v>0.53057604016938698</v>
      </c>
      <c r="Q849" s="39">
        <v>7</v>
      </c>
    </row>
    <row r="850" spans="1:17" x14ac:dyDescent="0.25">
      <c r="A850" s="34" t="s">
        <v>881</v>
      </c>
      <c r="B850" s="36">
        <v>2.7604843488891799E-2</v>
      </c>
      <c r="C850" s="37">
        <v>1.4374479789334999E-2</v>
      </c>
      <c r="D850" s="37">
        <v>6.8363421131623303E-2</v>
      </c>
      <c r="E850" s="39">
        <v>16</v>
      </c>
      <c r="G850" s="34" t="s">
        <v>841</v>
      </c>
      <c r="H850" s="36">
        <v>0.116994036311206</v>
      </c>
      <c r="I850" s="37">
        <v>2.2099268448329899E-2</v>
      </c>
      <c r="J850" s="37">
        <v>0.201442503598383</v>
      </c>
      <c r="K850" s="39">
        <v>4</v>
      </c>
      <c r="M850" s="34" t="s">
        <v>1483</v>
      </c>
      <c r="N850" s="36">
        <v>9.7958197585099795E-3</v>
      </c>
      <c r="O850" s="37">
        <v>3.8964951753432402E-3</v>
      </c>
      <c r="P850" s="37">
        <v>8.4107601488871905E-2</v>
      </c>
      <c r="Q850" s="39">
        <v>12</v>
      </c>
    </row>
    <row r="851" spans="1:17" x14ac:dyDescent="0.25">
      <c r="A851" s="34" t="s">
        <v>882</v>
      </c>
      <c r="B851" s="36">
        <v>2.088216566863E-2</v>
      </c>
      <c r="C851" s="37">
        <v>2.23112406718705E-2</v>
      </c>
      <c r="D851" s="37">
        <v>3.52942359491807E-2</v>
      </c>
      <c r="E851" s="39">
        <v>10</v>
      </c>
      <c r="G851" s="34" t="s">
        <v>843</v>
      </c>
      <c r="H851" s="36">
        <v>0.175720485975461</v>
      </c>
      <c r="I851" s="37">
        <v>5.94107476168775E-2</v>
      </c>
      <c r="J851" s="37">
        <v>0.41692887821685198</v>
      </c>
      <c r="K851" s="39">
        <v>5</v>
      </c>
      <c r="M851" s="34" t="s">
        <v>880</v>
      </c>
      <c r="N851" s="36">
        <v>4.6846193155601901E-2</v>
      </c>
      <c r="O851" s="37">
        <v>1.98659182685825E-2</v>
      </c>
      <c r="P851" s="37">
        <v>9.6652161513398394E-2</v>
      </c>
      <c r="Q851" s="39">
        <v>6</v>
      </c>
    </row>
    <row r="852" spans="1:17" x14ac:dyDescent="0.25">
      <c r="A852" s="34" t="s">
        <v>883</v>
      </c>
      <c r="B852" s="36">
        <v>8.7467674329023304E-2</v>
      </c>
      <c r="C852" s="37">
        <v>1.5862017096443401E-2</v>
      </c>
      <c r="D852" s="37">
        <v>0.17354005246485699</v>
      </c>
      <c r="E852" s="39">
        <v>8</v>
      </c>
      <c r="G852" s="34" t="s">
        <v>844</v>
      </c>
      <c r="H852" s="36">
        <v>0.37768020980510297</v>
      </c>
      <c r="I852" s="37">
        <v>2.34346007276784E-2</v>
      </c>
      <c r="J852" s="37">
        <v>0.13382957077185501</v>
      </c>
      <c r="K852" s="39">
        <v>30</v>
      </c>
      <c r="M852" s="34" t="s">
        <v>883</v>
      </c>
      <c r="N852" s="36">
        <v>8.7467674329023304E-2</v>
      </c>
      <c r="O852" s="37">
        <v>1.5862017096443401E-2</v>
      </c>
      <c r="P852" s="37">
        <v>0.17354005246485699</v>
      </c>
      <c r="Q852" s="39">
        <v>8</v>
      </c>
    </row>
    <row r="853" spans="1:17" x14ac:dyDescent="0.25">
      <c r="A853" s="34" t="s">
        <v>884</v>
      </c>
      <c r="B853" s="36">
        <v>7.3510906298850098E-2</v>
      </c>
      <c r="C853" s="37">
        <v>8.7927109336491307E-3</v>
      </c>
      <c r="D853" s="37">
        <v>6.0222739859376297E-2</v>
      </c>
      <c r="E853" s="39">
        <v>69</v>
      </c>
      <c r="G853" s="34" t="s">
        <v>1286</v>
      </c>
      <c r="H853" s="36">
        <v>7.3335021552603699E-2</v>
      </c>
      <c r="I853" s="37">
        <v>2.2654725053458599E-3</v>
      </c>
      <c r="J853" s="37">
        <v>3.3847053886230501E-2</v>
      </c>
      <c r="K853" s="39">
        <v>39</v>
      </c>
      <c r="M853" s="34" t="s">
        <v>885</v>
      </c>
      <c r="N853" s="36">
        <v>7.0257444016775597E-2</v>
      </c>
      <c r="O853" s="37">
        <v>1.0196586090115299E-2</v>
      </c>
      <c r="P853" s="37">
        <v>0.34744761075882502</v>
      </c>
      <c r="Q853" s="39">
        <v>7</v>
      </c>
    </row>
    <row r="854" spans="1:17" x14ac:dyDescent="0.25">
      <c r="A854" s="34" t="s">
        <v>885</v>
      </c>
      <c r="B854" s="36">
        <v>7.0257444016775597E-2</v>
      </c>
      <c r="C854" s="37">
        <v>1.0196586090115299E-2</v>
      </c>
      <c r="D854" s="37">
        <v>0.34744761075882502</v>
      </c>
      <c r="E854" s="39">
        <v>7</v>
      </c>
      <c r="G854" s="34" t="s">
        <v>846</v>
      </c>
      <c r="H854" s="36">
        <v>4.6421055355367398E-2</v>
      </c>
      <c r="I854" s="37">
        <v>3.6843116143343103E-2</v>
      </c>
      <c r="J854" s="37">
        <v>0.101515438581842</v>
      </c>
      <c r="K854" s="39">
        <v>51</v>
      </c>
      <c r="M854" s="34" t="s">
        <v>886</v>
      </c>
      <c r="N854" s="36">
        <v>8.4348005645046895E-2</v>
      </c>
      <c r="O854" s="37">
        <v>1.1259434667974799E-2</v>
      </c>
      <c r="P854" s="37">
        <v>0.112875706775643</v>
      </c>
      <c r="Q854" s="39">
        <v>9</v>
      </c>
    </row>
    <row r="855" spans="1:17" x14ac:dyDescent="0.25">
      <c r="A855" s="34" t="s">
        <v>886</v>
      </c>
      <c r="B855" s="36">
        <v>8.4348005645046895E-2</v>
      </c>
      <c r="C855" s="37">
        <v>1.1259434667974799E-2</v>
      </c>
      <c r="D855" s="37">
        <v>0.112875706775643</v>
      </c>
      <c r="E855" s="39">
        <v>9</v>
      </c>
      <c r="G855" s="34" t="s">
        <v>847</v>
      </c>
      <c r="H855" s="36">
        <v>4.6228120294384799E-2</v>
      </c>
      <c r="I855" s="37">
        <v>9.9099321383552593E-3</v>
      </c>
      <c r="J855" s="37">
        <v>5.1330139958244703E-2</v>
      </c>
      <c r="K855" s="39">
        <v>11</v>
      </c>
      <c r="M855" s="34" t="s">
        <v>887</v>
      </c>
      <c r="N855" s="36">
        <v>4.6312126426967602E-2</v>
      </c>
      <c r="O855" s="37">
        <v>1.7714728276610501E-2</v>
      </c>
      <c r="P855" s="37">
        <v>0.11056899733756401</v>
      </c>
      <c r="Q855" s="39">
        <v>67</v>
      </c>
    </row>
    <row r="856" spans="1:17" x14ac:dyDescent="0.25">
      <c r="A856" s="34" t="s">
        <v>887</v>
      </c>
      <c r="B856" s="36">
        <v>4.6312126426967602E-2</v>
      </c>
      <c r="C856" s="37">
        <v>1.7714728276610501E-2</v>
      </c>
      <c r="D856" s="37">
        <v>0.11056899733756401</v>
      </c>
      <c r="E856" s="39">
        <v>67</v>
      </c>
      <c r="G856" s="34" t="s">
        <v>848</v>
      </c>
      <c r="H856" s="36">
        <v>6.0991581103036902E-2</v>
      </c>
      <c r="I856" s="37">
        <v>1.54164358015334E-2</v>
      </c>
      <c r="J856" s="37">
        <v>1.88484920237833E-2</v>
      </c>
      <c r="K856" s="39">
        <v>70</v>
      </c>
      <c r="M856" s="34" t="s">
        <v>1302</v>
      </c>
      <c r="N856" s="36">
        <v>5.4432935612907997E-2</v>
      </c>
      <c r="O856" s="37">
        <v>3.9863320881862703E-3</v>
      </c>
      <c r="P856" s="37">
        <v>0.162551952768242</v>
      </c>
      <c r="Q856" s="39">
        <v>16</v>
      </c>
    </row>
    <row r="857" spans="1:17" x14ac:dyDescent="0.25">
      <c r="A857" s="34" t="s">
        <v>888</v>
      </c>
      <c r="B857" s="36">
        <v>0.57798092474131102</v>
      </c>
      <c r="C857" s="37">
        <v>2.2451248895666898E-2</v>
      </c>
      <c r="D857" s="37">
        <v>0.31589331011854299</v>
      </c>
      <c r="E857" s="39">
        <v>59</v>
      </c>
      <c r="G857" s="34" t="s">
        <v>849</v>
      </c>
      <c r="H857" s="36">
        <v>4.5705258918548403E-2</v>
      </c>
      <c r="I857" s="37">
        <v>1.26082574212142E-2</v>
      </c>
      <c r="J857" s="37">
        <v>5.5030012934580999E-2</v>
      </c>
      <c r="K857" s="39">
        <v>34</v>
      </c>
      <c r="M857" s="34" t="s">
        <v>888</v>
      </c>
      <c r="N857" s="36">
        <v>0.57798092474131102</v>
      </c>
      <c r="O857" s="37">
        <v>2.2451248895666898E-2</v>
      </c>
      <c r="P857" s="37">
        <v>0.31589331011854299</v>
      </c>
      <c r="Q857" s="39">
        <v>59</v>
      </c>
    </row>
    <row r="858" spans="1:17" x14ac:dyDescent="0.25">
      <c r="A858" s="34" t="s">
        <v>889</v>
      </c>
      <c r="B858" s="36">
        <v>3.2305789978212797E-2</v>
      </c>
      <c r="C858" s="37">
        <v>1.28503134897314E-2</v>
      </c>
      <c r="D858" s="37">
        <v>4.2691083819584703E-2</v>
      </c>
      <c r="E858" s="39">
        <v>72</v>
      </c>
      <c r="G858" s="34" t="s">
        <v>850</v>
      </c>
      <c r="H858" s="36">
        <v>0.111823238824152</v>
      </c>
      <c r="I858" s="37">
        <v>1.7796247761859101E-2</v>
      </c>
      <c r="J858" s="37">
        <v>7.3877564338575105E-2</v>
      </c>
      <c r="K858" s="39">
        <v>35</v>
      </c>
      <c r="M858" s="34" t="s">
        <v>893</v>
      </c>
      <c r="N858" s="36">
        <v>0.16197314224583301</v>
      </c>
      <c r="O858" s="37">
        <v>1.25705358462692E-2</v>
      </c>
      <c r="P858" s="37">
        <v>0.49205940638359202</v>
      </c>
      <c r="Q858" s="39">
        <v>8</v>
      </c>
    </row>
    <row r="859" spans="1:17" x14ac:dyDescent="0.25">
      <c r="A859" s="34" t="s">
        <v>890</v>
      </c>
      <c r="B859" s="36">
        <v>2.3906023735368001E-2</v>
      </c>
      <c r="C859" s="37">
        <v>1.1966716138267299E-2</v>
      </c>
      <c r="D859" s="37">
        <v>7.5768715352887303E-2</v>
      </c>
      <c r="E859" s="39">
        <v>56</v>
      </c>
      <c r="G859" s="34" t="s">
        <v>851</v>
      </c>
      <c r="H859" s="36">
        <v>0.25833568510344501</v>
      </c>
      <c r="I859" s="37">
        <v>1.36704325253043E-2</v>
      </c>
      <c r="J859" s="37">
        <v>0.271959261996994</v>
      </c>
      <c r="K859" s="39">
        <v>11</v>
      </c>
      <c r="M859" s="34" t="s">
        <v>894</v>
      </c>
      <c r="N859" s="36">
        <v>6.6992777993302402E-2</v>
      </c>
      <c r="O859" s="37">
        <v>1.23333832366506E-2</v>
      </c>
      <c r="P859" s="37">
        <v>0.157440680079626</v>
      </c>
      <c r="Q859" s="39">
        <v>43</v>
      </c>
    </row>
    <row r="860" spans="1:17" x14ac:dyDescent="0.25">
      <c r="A860" s="34" t="s">
        <v>891</v>
      </c>
      <c r="B860" s="36">
        <v>2.2594472867156001E-2</v>
      </c>
      <c r="C860" s="37">
        <v>8.98743103555108E-3</v>
      </c>
      <c r="D860" s="37">
        <v>1.8152427339179902E-2</v>
      </c>
      <c r="E860" s="39">
        <v>64</v>
      </c>
      <c r="G860" s="34" t="s">
        <v>852</v>
      </c>
      <c r="H860" s="36">
        <v>4.221110160344E-2</v>
      </c>
      <c r="I860" s="37">
        <v>1.12753201361673E-2</v>
      </c>
      <c r="J860" s="37">
        <v>0.20785119499148999</v>
      </c>
      <c r="K860" s="39">
        <v>9</v>
      </c>
      <c r="M860" s="34" t="s">
        <v>895</v>
      </c>
      <c r="N860" s="36">
        <v>0.133991509531426</v>
      </c>
      <c r="O860" s="37">
        <v>2.4119084816928101E-2</v>
      </c>
      <c r="P860" s="37">
        <v>0.16771572571396501</v>
      </c>
      <c r="Q860" s="39">
        <v>13</v>
      </c>
    </row>
    <row r="861" spans="1:17" x14ac:dyDescent="0.25">
      <c r="A861" s="34" t="s">
        <v>892</v>
      </c>
      <c r="B861" s="36">
        <v>5.3028045880179203E-2</v>
      </c>
      <c r="C861" s="37">
        <v>1.4314607444424501E-2</v>
      </c>
      <c r="D861" s="37">
        <v>5.3724190893678497E-2</v>
      </c>
      <c r="E861" s="39">
        <v>72</v>
      </c>
      <c r="G861" s="34" t="s">
        <v>853</v>
      </c>
      <c r="H861" s="36">
        <v>0.66662686356677903</v>
      </c>
      <c r="I861" s="37">
        <v>4.3122859976320697E-2</v>
      </c>
      <c r="J861" s="37">
        <v>2.3594934132113199</v>
      </c>
      <c r="K861" s="39">
        <v>9</v>
      </c>
      <c r="M861" s="34" t="s">
        <v>896</v>
      </c>
      <c r="N861" s="36">
        <v>0.23735035817414099</v>
      </c>
      <c r="O861" s="37">
        <v>3.4875604303593197E-2</v>
      </c>
      <c r="P861" s="37">
        <v>0.74554618807363704</v>
      </c>
      <c r="Q861" s="39">
        <v>5</v>
      </c>
    </row>
    <row r="862" spans="1:17" x14ac:dyDescent="0.25">
      <c r="A862" s="34" t="s">
        <v>893</v>
      </c>
      <c r="B862" s="36">
        <v>0.16197314224583301</v>
      </c>
      <c r="C862" s="37">
        <v>1.25705358462692E-2</v>
      </c>
      <c r="D862" s="37">
        <v>0.49205940638359202</v>
      </c>
      <c r="E862" s="39">
        <v>8</v>
      </c>
      <c r="G862" s="34" t="s">
        <v>854</v>
      </c>
      <c r="H862" s="36">
        <v>0.17878556150840799</v>
      </c>
      <c r="I862" s="37">
        <v>1.2907078058999299E-2</v>
      </c>
      <c r="J862" s="37">
        <v>0.27412090791079802</v>
      </c>
      <c r="K862" s="39">
        <v>8</v>
      </c>
      <c r="M862" s="34" t="s">
        <v>1484</v>
      </c>
      <c r="N862" s="36">
        <v>2.7768256822634101E-2</v>
      </c>
      <c r="O862" s="37">
        <v>3.4194619337674301E-3</v>
      </c>
      <c r="P862" s="37">
        <v>0.14439749105503699</v>
      </c>
      <c r="Q862" s="39">
        <v>25</v>
      </c>
    </row>
    <row r="863" spans="1:17" x14ac:dyDescent="0.25">
      <c r="A863" s="34" t="s">
        <v>894</v>
      </c>
      <c r="B863" s="36">
        <v>6.6992777993302402E-2</v>
      </c>
      <c r="C863" s="37">
        <v>1.23333832366506E-2</v>
      </c>
      <c r="D863" s="37">
        <v>0.157440680079626</v>
      </c>
      <c r="E863" s="39">
        <v>43</v>
      </c>
      <c r="G863" s="34" t="s">
        <v>855</v>
      </c>
      <c r="H863" s="36">
        <v>0.12550589028039499</v>
      </c>
      <c r="I863" s="37">
        <v>2.0163794210997999E-2</v>
      </c>
      <c r="J863" s="37">
        <v>0.13919723397309799</v>
      </c>
      <c r="K863" s="39">
        <v>48</v>
      </c>
      <c r="M863" s="34" t="s">
        <v>898</v>
      </c>
      <c r="N863" s="36">
        <v>3.6829871277563299E-2</v>
      </c>
      <c r="O863" s="37">
        <v>0.122679299949481</v>
      </c>
      <c r="P863" s="37">
        <v>0.116847668048674</v>
      </c>
      <c r="Q863" s="39">
        <v>66</v>
      </c>
    </row>
    <row r="864" spans="1:17" x14ac:dyDescent="0.25">
      <c r="A864" s="34" t="s">
        <v>895</v>
      </c>
      <c r="B864" s="36">
        <v>0.133991509531426</v>
      </c>
      <c r="C864" s="37">
        <v>2.4119084816928101E-2</v>
      </c>
      <c r="D864" s="37">
        <v>0.16771572571396501</v>
      </c>
      <c r="E864" s="39">
        <v>13</v>
      </c>
      <c r="G864" s="34" t="s">
        <v>856</v>
      </c>
      <c r="H864" s="36">
        <v>0.21562921847323099</v>
      </c>
      <c r="I864" s="37">
        <v>0.26371268506524698</v>
      </c>
      <c r="J864" s="37">
        <v>0.40633148789846402</v>
      </c>
      <c r="K864" s="39">
        <v>3</v>
      </c>
      <c r="M864" s="34" t="s">
        <v>901</v>
      </c>
      <c r="N864" s="36">
        <v>4.3787527516764402E-2</v>
      </c>
      <c r="O864" s="37">
        <v>1.3669932750113601E-2</v>
      </c>
      <c r="P864" s="37">
        <v>0.15609495996449299</v>
      </c>
      <c r="Q864" s="39">
        <v>5</v>
      </c>
    </row>
    <row r="865" spans="1:17" x14ac:dyDescent="0.25">
      <c r="A865" s="34" t="s">
        <v>896</v>
      </c>
      <c r="B865" s="36">
        <v>0.23735035817414099</v>
      </c>
      <c r="C865" s="37">
        <v>3.4875604303593197E-2</v>
      </c>
      <c r="D865" s="37">
        <v>0.74554618807363704</v>
      </c>
      <c r="E865" s="39">
        <v>5</v>
      </c>
      <c r="G865" s="34" t="s">
        <v>857</v>
      </c>
      <c r="H865" s="36">
        <v>5.46955240794081E-2</v>
      </c>
      <c r="I865" s="37">
        <v>1.3375849384178001E-2</v>
      </c>
      <c r="J865" s="37">
        <v>0.15167926128286699</v>
      </c>
      <c r="K865" s="39">
        <v>61</v>
      </c>
      <c r="M865" s="34" t="s">
        <v>902</v>
      </c>
      <c r="N865" s="36">
        <v>3.0735090137622399E-2</v>
      </c>
      <c r="O865" s="37">
        <v>4.0596332660033103E-2</v>
      </c>
      <c r="P865" s="37">
        <v>0.19830449639373601</v>
      </c>
      <c r="Q865" s="39">
        <v>8</v>
      </c>
    </row>
    <row r="866" spans="1:17" x14ac:dyDescent="0.25">
      <c r="A866" s="34" t="s">
        <v>897</v>
      </c>
      <c r="B866" s="36">
        <v>2.75982528739399E-2</v>
      </c>
      <c r="C866" s="37">
        <v>1.3763978092199701E-2</v>
      </c>
      <c r="D866" s="37">
        <v>3.3111202959501297E-2</v>
      </c>
      <c r="E866" s="39">
        <v>70</v>
      </c>
      <c r="G866" s="34" t="s">
        <v>1287</v>
      </c>
      <c r="H866" s="36">
        <v>4.1267973117662698E-2</v>
      </c>
      <c r="I866" s="37">
        <v>7.9741411605013298E-3</v>
      </c>
      <c r="J866" s="37">
        <v>0.23871283741906199</v>
      </c>
      <c r="K866" s="39">
        <v>42</v>
      </c>
      <c r="M866" s="34" t="s">
        <v>1304</v>
      </c>
      <c r="N866" s="36">
        <v>8.3842812599252595E-2</v>
      </c>
      <c r="O866" s="37">
        <v>7.49092343443865E-3</v>
      </c>
      <c r="P866" s="37">
        <v>0.26011139194680399</v>
      </c>
      <c r="Q866" s="39">
        <v>10</v>
      </c>
    </row>
    <row r="867" spans="1:17" x14ac:dyDescent="0.25">
      <c r="A867" s="34" t="s">
        <v>898</v>
      </c>
      <c r="B867" s="36">
        <v>3.6829871277563299E-2</v>
      </c>
      <c r="C867" s="37">
        <v>0.122679299949481</v>
      </c>
      <c r="D867" s="37">
        <v>0.116847668048674</v>
      </c>
      <c r="E867" s="39">
        <v>66</v>
      </c>
      <c r="G867" s="34" t="s">
        <v>1288</v>
      </c>
      <c r="H867" s="36">
        <v>0.10577114774159101</v>
      </c>
      <c r="I867" s="37">
        <v>6.6742211917310097E-3</v>
      </c>
      <c r="J867" s="37">
        <v>0.122040798721475</v>
      </c>
      <c r="K867" s="39">
        <v>75</v>
      </c>
      <c r="M867" s="34" t="s">
        <v>904</v>
      </c>
      <c r="N867" s="36">
        <v>0.116150312993438</v>
      </c>
      <c r="O867" s="37">
        <v>2.5073775255533001E-2</v>
      </c>
      <c r="P867" s="37">
        <v>0.12847657872847801</v>
      </c>
      <c r="Q867" s="39">
        <v>19</v>
      </c>
    </row>
    <row r="868" spans="1:17" x14ac:dyDescent="0.25">
      <c r="A868" s="34" t="s">
        <v>899</v>
      </c>
      <c r="B868" s="36">
        <v>7.7443886740841905E-2</v>
      </c>
      <c r="C868" s="37">
        <v>1.04352671113451E-2</v>
      </c>
      <c r="D868" s="37">
        <v>6.6590417933933305E-2</v>
      </c>
      <c r="E868" s="39">
        <v>33</v>
      </c>
      <c r="G868" s="34" t="s">
        <v>859</v>
      </c>
      <c r="H868" s="36">
        <v>9.6858524208189994E-2</v>
      </c>
      <c r="I868" s="37">
        <v>8.8826946897612204E-3</v>
      </c>
      <c r="J868" s="37">
        <v>8.9738990591086698E-2</v>
      </c>
      <c r="K868" s="39">
        <v>12</v>
      </c>
      <c r="M868" s="34" t="s">
        <v>905</v>
      </c>
      <c r="N868" s="36">
        <v>0.47258067516094299</v>
      </c>
      <c r="O868" s="37">
        <v>9.2915986741765502E-2</v>
      </c>
      <c r="P868" s="37">
        <v>1.46365406491593</v>
      </c>
      <c r="Q868" s="39">
        <v>4</v>
      </c>
    </row>
    <row r="869" spans="1:17" x14ac:dyDescent="0.25">
      <c r="A869" s="34" t="s">
        <v>900</v>
      </c>
      <c r="B869" s="36">
        <v>0.13332494212519699</v>
      </c>
      <c r="C869" s="37">
        <v>1.40900475059494E-2</v>
      </c>
      <c r="D869" s="37">
        <v>4.3089708404516799E-2</v>
      </c>
      <c r="E869" s="39">
        <v>55</v>
      </c>
      <c r="G869" s="34" t="s">
        <v>861</v>
      </c>
      <c r="H869" s="36">
        <v>7.5017961936826194E-2</v>
      </c>
      <c r="I869" s="37">
        <v>1.0814642944729299E-2</v>
      </c>
      <c r="J869" s="37">
        <v>6.3781050417377305E-2</v>
      </c>
      <c r="K869" s="39">
        <v>71</v>
      </c>
      <c r="M869" s="34" t="s">
        <v>907</v>
      </c>
      <c r="N869" s="36">
        <v>5.5008337562009797E-2</v>
      </c>
      <c r="O869" s="37">
        <v>1.1689807163070901E-2</v>
      </c>
      <c r="P869" s="37">
        <v>7.9526074374722699E-2</v>
      </c>
      <c r="Q869" s="39">
        <v>38</v>
      </c>
    </row>
    <row r="870" spans="1:17" x14ac:dyDescent="0.25">
      <c r="A870" s="34" t="s">
        <v>901</v>
      </c>
      <c r="B870" s="36">
        <v>4.3787527516764402E-2</v>
      </c>
      <c r="C870" s="37">
        <v>1.3669932750113601E-2</v>
      </c>
      <c r="D870" s="37">
        <v>0.15609495996449299</v>
      </c>
      <c r="E870" s="39">
        <v>5</v>
      </c>
      <c r="G870" s="34" t="s">
        <v>862</v>
      </c>
      <c r="H870" s="36">
        <v>5.0031319233827698E-2</v>
      </c>
      <c r="I870" s="37">
        <v>1.20625041313547E-2</v>
      </c>
      <c r="J870" s="37">
        <v>4.4931704866083499E-2</v>
      </c>
      <c r="K870" s="39">
        <v>55</v>
      </c>
      <c r="M870" s="34" t="s">
        <v>1485</v>
      </c>
      <c r="N870" s="36">
        <v>2.4842825082164101E-2</v>
      </c>
      <c r="O870" s="37">
        <v>6.4675471604526604E-3</v>
      </c>
      <c r="P870" s="37">
        <v>7.7575870588235105E-2</v>
      </c>
      <c r="Q870" s="39">
        <v>45</v>
      </c>
    </row>
    <row r="871" spans="1:17" x14ac:dyDescent="0.25">
      <c r="A871" s="34" t="s">
        <v>902</v>
      </c>
      <c r="B871" s="36">
        <v>3.0735090137622399E-2</v>
      </c>
      <c r="C871" s="37">
        <v>4.0596332660033103E-2</v>
      </c>
      <c r="D871" s="37">
        <v>0.19830449639373601</v>
      </c>
      <c r="E871" s="39">
        <v>8</v>
      </c>
      <c r="G871" s="34" t="s">
        <v>863</v>
      </c>
      <c r="H871" s="36">
        <v>0.13844453846101601</v>
      </c>
      <c r="I871" s="37">
        <v>1.0807407751258999E-2</v>
      </c>
      <c r="J871" s="37">
        <v>0.15435004376941699</v>
      </c>
      <c r="K871" s="39">
        <v>55</v>
      </c>
      <c r="M871" s="34" t="s">
        <v>909</v>
      </c>
      <c r="N871" s="36">
        <v>0.65707870844519001</v>
      </c>
      <c r="O871" s="37">
        <v>2.1392012380019601E-2</v>
      </c>
      <c r="P871" s="37">
        <v>0.92413759539171403</v>
      </c>
      <c r="Q871" s="39">
        <v>19</v>
      </c>
    </row>
    <row r="872" spans="1:17" x14ac:dyDescent="0.25">
      <c r="A872" s="34" t="s">
        <v>903</v>
      </c>
      <c r="B872" s="36">
        <v>4.5853377818753399E-2</v>
      </c>
      <c r="C872" s="37">
        <v>3.62341768405594E-2</v>
      </c>
      <c r="D872" s="37">
        <v>2.9307113848089199E-2</v>
      </c>
      <c r="E872" s="39">
        <v>64</v>
      </c>
      <c r="G872" s="34" t="s">
        <v>864</v>
      </c>
      <c r="H872" s="36">
        <v>0.19497323480705001</v>
      </c>
      <c r="I872" s="37">
        <v>1.7502335534831302E-2</v>
      </c>
      <c r="J872" s="37">
        <v>8.4056530387290204E-2</v>
      </c>
      <c r="K872" s="39">
        <v>43</v>
      </c>
      <c r="M872" s="34" t="s">
        <v>910</v>
      </c>
      <c r="N872" s="36">
        <v>0.18729314112566101</v>
      </c>
      <c r="O872" s="37">
        <v>7.4064112163193099E-2</v>
      </c>
      <c r="P872" s="37">
        <v>0.23080172866729001</v>
      </c>
      <c r="Q872" s="39">
        <v>5</v>
      </c>
    </row>
    <row r="873" spans="1:17" x14ac:dyDescent="0.25">
      <c r="A873" s="34" t="s">
        <v>904</v>
      </c>
      <c r="B873" s="36">
        <v>0.116150312993438</v>
      </c>
      <c r="C873" s="37">
        <v>2.5073775255533001E-2</v>
      </c>
      <c r="D873" s="37">
        <v>0.12847657872847801</v>
      </c>
      <c r="E873" s="39">
        <v>19</v>
      </c>
      <c r="G873" s="34" t="s">
        <v>1289</v>
      </c>
      <c r="H873" s="36">
        <v>5.5763038160584102E-2</v>
      </c>
      <c r="I873" s="37">
        <v>3.7535166173361602E-3</v>
      </c>
      <c r="J873" s="37">
        <v>2.4924970569673799E-2</v>
      </c>
      <c r="K873" s="39">
        <v>22</v>
      </c>
      <c r="M873" s="34" t="s">
        <v>911</v>
      </c>
      <c r="N873" s="36">
        <v>8.4159355377095998E-2</v>
      </c>
      <c r="O873" s="37">
        <v>1.21324727487043E-2</v>
      </c>
      <c r="P873" s="37">
        <v>9.7771773735131601E-2</v>
      </c>
      <c r="Q873" s="39">
        <v>21</v>
      </c>
    </row>
    <row r="874" spans="1:17" x14ac:dyDescent="0.25">
      <c r="A874" s="34" t="s">
        <v>905</v>
      </c>
      <c r="B874" s="36">
        <v>0.47258067516094299</v>
      </c>
      <c r="C874" s="37">
        <v>9.2915986741765502E-2</v>
      </c>
      <c r="D874" s="37">
        <v>1.46365406491593</v>
      </c>
      <c r="E874" s="39">
        <v>4</v>
      </c>
      <c r="G874" s="34" t="s">
        <v>866</v>
      </c>
      <c r="H874" s="36">
        <v>4.83968069247116E-2</v>
      </c>
      <c r="I874" s="37">
        <v>1.1083949103041699E-2</v>
      </c>
      <c r="J874" s="37">
        <v>4.0271355317407498E-2</v>
      </c>
      <c r="K874" s="39">
        <v>73</v>
      </c>
      <c r="M874" s="34" t="s">
        <v>1306</v>
      </c>
      <c r="N874" s="36">
        <v>5.6201509895822198E-2</v>
      </c>
      <c r="O874" s="37">
        <v>7.0020295356697498E-3</v>
      </c>
      <c r="P874" s="37">
        <v>0.10231911527556201</v>
      </c>
      <c r="Q874" s="39">
        <v>5</v>
      </c>
    </row>
    <row r="875" spans="1:17" x14ac:dyDescent="0.25">
      <c r="A875" s="34" t="s">
        <v>906</v>
      </c>
      <c r="B875" s="36">
        <v>0.15971078383769399</v>
      </c>
      <c r="C875" s="37">
        <v>2.1662706557757601E-2</v>
      </c>
      <c r="D875" s="37">
        <v>4.3001031152013799E-2</v>
      </c>
      <c r="E875" s="39">
        <v>79</v>
      </c>
      <c r="G875" s="34" t="s">
        <v>1290</v>
      </c>
      <c r="H875" s="36">
        <v>0.11867882626802601</v>
      </c>
      <c r="I875" s="37">
        <v>8.6649331097988606E-3</v>
      </c>
      <c r="J875" s="37">
        <v>0.12303007239085</v>
      </c>
      <c r="K875" s="39">
        <v>8</v>
      </c>
      <c r="M875" s="34" t="s">
        <v>912</v>
      </c>
      <c r="N875" s="36">
        <v>2.71526344387528E-2</v>
      </c>
      <c r="O875" s="37">
        <v>1.2442009178432901E-2</v>
      </c>
      <c r="P875" s="37">
        <v>0.20609677259595</v>
      </c>
      <c r="Q875" s="39">
        <v>33</v>
      </c>
    </row>
    <row r="876" spans="1:17" x14ac:dyDescent="0.25">
      <c r="A876" s="34" t="s">
        <v>907</v>
      </c>
      <c r="B876" s="36">
        <v>5.5008337562009797E-2</v>
      </c>
      <c r="C876" s="37">
        <v>1.1689807163070901E-2</v>
      </c>
      <c r="D876" s="37">
        <v>7.9526074374722699E-2</v>
      </c>
      <c r="E876" s="39">
        <v>38</v>
      </c>
      <c r="G876" s="34" t="s">
        <v>867</v>
      </c>
      <c r="H876" s="36">
        <v>6.0509112817107101E-2</v>
      </c>
      <c r="I876" s="37">
        <v>1.27681964543465E-2</v>
      </c>
      <c r="J876" s="37">
        <v>0.10424877699387</v>
      </c>
      <c r="K876" s="39">
        <v>68</v>
      </c>
      <c r="M876" s="34" t="s">
        <v>1307</v>
      </c>
      <c r="N876" s="36">
        <v>7.8769585867337302E-2</v>
      </c>
      <c r="O876" s="37">
        <v>3.8022210640523998E-3</v>
      </c>
      <c r="P876" s="37">
        <v>0.18424387247492699</v>
      </c>
      <c r="Q876" s="39">
        <v>55</v>
      </c>
    </row>
    <row r="877" spans="1:17" x14ac:dyDescent="0.25">
      <c r="A877" s="34" t="s">
        <v>908</v>
      </c>
      <c r="B877" s="36">
        <v>2.5059402913640699E-2</v>
      </c>
      <c r="C877" s="37">
        <v>9.9679092671296401E-3</v>
      </c>
      <c r="D877" s="37">
        <v>5.30161474177522E-2</v>
      </c>
      <c r="E877" s="39">
        <v>47</v>
      </c>
      <c r="G877" s="34" t="s">
        <v>868</v>
      </c>
      <c r="H877" s="36">
        <v>6.2720666965030203E-2</v>
      </c>
      <c r="I877" s="37">
        <v>2.2816928662085401E-2</v>
      </c>
      <c r="J877" s="37">
        <v>4.9889382081522701E-2</v>
      </c>
      <c r="K877" s="39">
        <v>13</v>
      </c>
      <c r="M877" s="34" t="s">
        <v>913</v>
      </c>
      <c r="N877" s="36">
        <v>3.6686735099835797E-2</v>
      </c>
      <c r="O877" s="37">
        <v>1.45929273751102E-2</v>
      </c>
      <c r="P877" s="37">
        <v>0.12923425226884999</v>
      </c>
      <c r="Q877" s="39">
        <v>62</v>
      </c>
    </row>
    <row r="878" spans="1:17" x14ac:dyDescent="0.25">
      <c r="A878" s="34" t="s">
        <v>909</v>
      </c>
      <c r="B878" s="36">
        <v>0.65707870844519001</v>
      </c>
      <c r="C878" s="37">
        <v>2.1392012380019601E-2</v>
      </c>
      <c r="D878" s="37">
        <v>0.92413759539171403</v>
      </c>
      <c r="E878" s="39">
        <v>19</v>
      </c>
      <c r="G878" s="34" t="s">
        <v>869</v>
      </c>
      <c r="H878" s="36">
        <v>9.0881659753127897E-2</v>
      </c>
      <c r="I878" s="37">
        <v>1.1661944114832999E-2</v>
      </c>
      <c r="J878" s="37">
        <v>0.17460793627809501</v>
      </c>
      <c r="K878" s="39">
        <v>20</v>
      </c>
      <c r="M878" s="34" t="s">
        <v>914</v>
      </c>
      <c r="N878" s="36">
        <v>6.2286912848988699E-2</v>
      </c>
      <c r="O878" s="37">
        <v>5.1021714232469297E-2</v>
      </c>
      <c r="P878" s="37">
        <v>0.17949246159480001</v>
      </c>
      <c r="Q878" s="39">
        <v>47</v>
      </c>
    </row>
    <row r="879" spans="1:17" x14ac:dyDescent="0.25">
      <c r="A879" s="34" t="s">
        <v>910</v>
      </c>
      <c r="B879" s="36">
        <v>0.18729314112566101</v>
      </c>
      <c r="C879" s="37">
        <v>7.4064112163193099E-2</v>
      </c>
      <c r="D879" s="37">
        <v>0.23080172866729001</v>
      </c>
      <c r="E879" s="39">
        <v>5</v>
      </c>
      <c r="G879" s="34" t="s">
        <v>1291</v>
      </c>
      <c r="H879" s="36">
        <v>7.5840538951986503E-2</v>
      </c>
      <c r="I879" s="37">
        <v>2.9788719935543002E-3</v>
      </c>
      <c r="J879" s="37">
        <v>3.84937730137484E-2</v>
      </c>
      <c r="K879" s="39">
        <v>60</v>
      </c>
      <c r="M879" s="34" t="s">
        <v>1309</v>
      </c>
      <c r="N879" s="36">
        <v>4.2800088331005702E-2</v>
      </c>
      <c r="O879" s="37">
        <v>8.0174939816848693E-3</v>
      </c>
      <c r="P879" s="37">
        <v>0.14243909077667699</v>
      </c>
      <c r="Q879" s="39">
        <v>60</v>
      </c>
    </row>
    <row r="880" spans="1:17" x14ac:dyDescent="0.25">
      <c r="A880" s="34" t="s">
        <v>911</v>
      </c>
      <c r="B880" s="36">
        <v>8.4159355377095998E-2</v>
      </c>
      <c r="C880" s="37">
        <v>1.21324727487043E-2</v>
      </c>
      <c r="D880" s="37">
        <v>9.7771773735131601E-2</v>
      </c>
      <c r="E880" s="39">
        <v>21</v>
      </c>
      <c r="G880" s="34" t="s">
        <v>1292</v>
      </c>
      <c r="H880" s="36">
        <v>5.45741391380501E-2</v>
      </c>
      <c r="I880" s="37">
        <v>6.7963001282933498E-3</v>
      </c>
      <c r="J880" s="37">
        <v>5.85038819428522E-2</v>
      </c>
      <c r="K880" s="39">
        <v>38</v>
      </c>
      <c r="M880" s="34" t="s">
        <v>1486</v>
      </c>
      <c r="N880" s="36">
        <v>2.47000340318742E-2</v>
      </c>
      <c r="O880" s="37">
        <v>8.6546965716413401E-3</v>
      </c>
      <c r="P880" s="37">
        <v>0.14509503442751601</v>
      </c>
      <c r="Q880" s="39">
        <v>21</v>
      </c>
    </row>
    <row r="881" spans="1:17" x14ac:dyDescent="0.25">
      <c r="A881" s="34" t="s">
        <v>912</v>
      </c>
      <c r="B881" s="36">
        <v>2.71526344387528E-2</v>
      </c>
      <c r="C881" s="37">
        <v>1.2442009178432901E-2</v>
      </c>
      <c r="D881" s="37">
        <v>0.20609677259595</v>
      </c>
      <c r="E881" s="39">
        <v>33</v>
      </c>
      <c r="G881" s="34" t="s">
        <v>870</v>
      </c>
      <c r="H881" s="36">
        <v>9.10112449128158E-2</v>
      </c>
      <c r="I881" s="37">
        <v>2.1820214028863499E-2</v>
      </c>
      <c r="J881" s="37">
        <v>0.12042801969165499</v>
      </c>
      <c r="K881" s="39">
        <v>36</v>
      </c>
      <c r="M881" s="34" t="s">
        <v>1487</v>
      </c>
      <c r="N881" s="36">
        <v>1.7863757276906402E-2</v>
      </c>
      <c r="O881" s="37">
        <v>4.5318234135244499E-3</v>
      </c>
      <c r="P881" s="37">
        <v>7.8983771796446306E-2</v>
      </c>
      <c r="Q881" s="39">
        <v>17</v>
      </c>
    </row>
    <row r="882" spans="1:17" x14ac:dyDescent="0.25">
      <c r="A882" s="34" t="s">
        <v>913</v>
      </c>
      <c r="B882" s="36">
        <v>3.6686735099835797E-2</v>
      </c>
      <c r="C882" s="37">
        <v>1.45929273751102E-2</v>
      </c>
      <c r="D882" s="37">
        <v>0.12923425226884999</v>
      </c>
      <c r="E882" s="39">
        <v>62</v>
      </c>
      <c r="G882" s="34" t="s">
        <v>871</v>
      </c>
      <c r="H882" s="36">
        <v>4.5047974555872901E-2</v>
      </c>
      <c r="I882" s="37">
        <v>3.8897780738987302E-2</v>
      </c>
      <c r="J882" s="37">
        <v>8.94520017660803E-2</v>
      </c>
      <c r="K882" s="39">
        <v>55</v>
      </c>
      <c r="M882" s="34" t="s">
        <v>1488</v>
      </c>
      <c r="N882" s="36">
        <v>2.95198205831603E-2</v>
      </c>
      <c r="O882" s="37">
        <v>4.2618300531023501E-3</v>
      </c>
      <c r="P882" s="37">
        <v>0.18157933217845601</v>
      </c>
      <c r="Q882" s="39">
        <v>5</v>
      </c>
    </row>
    <row r="883" spans="1:17" x14ac:dyDescent="0.25">
      <c r="A883" s="34" t="s">
        <v>914</v>
      </c>
      <c r="B883" s="36">
        <v>6.2286912848988699E-2</v>
      </c>
      <c r="C883" s="37">
        <v>5.1021714232469297E-2</v>
      </c>
      <c r="D883" s="37">
        <v>0.17949246159480001</v>
      </c>
      <c r="E883" s="39">
        <v>47</v>
      </c>
      <c r="G883" s="34" t="s">
        <v>872</v>
      </c>
      <c r="H883" s="36">
        <v>5.6209493980636203E-2</v>
      </c>
      <c r="I883" s="37">
        <v>1.53733374791342E-2</v>
      </c>
      <c r="J883" s="37">
        <v>8.2429717157031193E-2</v>
      </c>
      <c r="K883" s="39">
        <v>78</v>
      </c>
      <c r="M883" s="34" t="s">
        <v>918</v>
      </c>
      <c r="N883" s="36">
        <v>8.9486495342478798E-3</v>
      </c>
      <c r="O883" s="37">
        <v>1.32528361588583E-2</v>
      </c>
      <c r="P883" s="37">
        <v>0.130500690339795</v>
      </c>
      <c r="Q883" s="39">
        <v>18</v>
      </c>
    </row>
    <row r="884" spans="1:17" x14ac:dyDescent="0.25">
      <c r="A884" s="34" t="s">
        <v>915</v>
      </c>
      <c r="B884" s="36">
        <v>3.0709800368268099E-2</v>
      </c>
      <c r="C884" s="37">
        <v>1.22154747556229E-2</v>
      </c>
      <c r="D884" s="37">
        <v>7.4726763916646205E-2</v>
      </c>
      <c r="E884" s="39">
        <v>55</v>
      </c>
      <c r="G884" s="34" t="s">
        <v>873</v>
      </c>
      <c r="H884" s="36">
        <v>0.21976298326575699</v>
      </c>
      <c r="I884" s="37">
        <v>1.6743025424448402E-2</v>
      </c>
      <c r="J884" s="37">
        <v>9.4096304277084403E-2</v>
      </c>
      <c r="K884" s="39">
        <v>64</v>
      </c>
      <c r="M884" s="34" t="s">
        <v>919</v>
      </c>
      <c r="N884" s="36">
        <v>7.5757573721080301E-2</v>
      </c>
      <c r="O884" s="37">
        <v>4.1089096725896897E-2</v>
      </c>
      <c r="P884" s="37">
        <v>0.11742276212713799</v>
      </c>
      <c r="Q884" s="39">
        <v>14</v>
      </c>
    </row>
    <row r="885" spans="1:17" x14ac:dyDescent="0.25">
      <c r="A885" s="34" t="s">
        <v>916</v>
      </c>
      <c r="B885" s="36">
        <v>0.13099511593160301</v>
      </c>
      <c r="C885" s="37">
        <v>1.7655085020530401E-2</v>
      </c>
      <c r="D885" s="37">
        <v>4.4996529144487797E-2</v>
      </c>
      <c r="E885" s="39">
        <v>50</v>
      </c>
      <c r="G885" s="34" t="s">
        <v>1293</v>
      </c>
      <c r="H885" s="36">
        <v>3.9547750445779101E-2</v>
      </c>
      <c r="I885" s="37">
        <v>4.7757864233425899E-3</v>
      </c>
      <c r="J885" s="37">
        <v>4.9765550638648501E-2</v>
      </c>
      <c r="K885" s="39">
        <v>23</v>
      </c>
      <c r="M885" s="34" t="s">
        <v>1489</v>
      </c>
      <c r="N885" s="36">
        <v>6.4062056636179903E-3</v>
      </c>
      <c r="O885" s="37">
        <v>5.7897555083147598E-3</v>
      </c>
      <c r="P885" s="37">
        <v>0.11073042995667701</v>
      </c>
      <c r="Q885" s="39">
        <v>34</v>
      </c>
    </row>
    <row r="886" spans="1:17" x14ac:dyDescent="0.25">
      <c r="A886" s="34" t="s">
        <v>917</v>
      </c>
      <c r="B886" s="36">
        <v>2.6362230058544898E-2</v>
      </c>
      <c r="C886" s="37">
        <v>1.2767244781854301E-2</v>
      </c>
      <c r="D886" s="37">
        <v>5.4074825809193899E-2</v>
      </c>
      <c r="E886" s="39">
        <v>17</v>
      </c>
      <c r="G886" s="34" t="s">
        <v>1294</v>
      </c>
      <c r="H886" s="36">
        <v>4.4494910967898302E-2</v>
      </c>
      <c r="I886" s="37">
        <v>6.27659809216602E-3</v>
      </c>
      <c r="J886" s="37">
        <v>0.19069531376813201</v>
      </c>
      <c r="K886" s="39">
        <v>9</v>
      </c>
      <c r="M886" s="34" t="s">
        <v>1490</v>
      </c>
      <c r="N886" s="36">
        <v>1.4006787768107499E-2</v>
      </c>
      <c r="O886" s="37">
        <v>7.6367907624671199E-3</v>
      </c>
      <c r="P886" s="37">
        <v>0.25884387561946198</v>
      </c>
      <c r="Q886" s="39">
        <v>24</v>
      </c>
    </row>
    <row r="887" spans="1:17" x14ac:dyDescent="0.25">
      <c r="A887" s="34" t="s">
        <v>918</v>
      </c>
      <c r="B887" s="36">
        <v>8.9486495342478798E-3</v>
      </c>
      <c r="C887" s="37">
        <v>1.32528361588583E-2</v>
      </c>
      <c r="D887" s="37">
        <v>0.130500690339795</v>
      </c>
      <c r="E887" s="39">
        <v>18</v>
      </c>
      <c r="G887" s="34" t="s">
        <v>1295</v>
      </c>
      <c r="H887" s="36">
        <v>7.9544536643417499E-2</v>
      </c>
      <c r="I887" s="37">
        <v>8.1952148169465097E-3</v>
      </c>
      <c r="J887" s="37">
        <v>3.1574660567063997E-2</v>
      </c>
      <c r="K887" s="39">
        <v>33</v>
      </c>
      <c r="M887" s="34" t="s">
        <v>1312</v>
      </c>
      <c r="N887" s="36">
        <v>7.8152622011544104E-2</v>
      </c>
      <c r="O887" s="37">
        <v>7.692110216697E-3</v>
      </c>
      <c r="P887" s="37">
        <v>9.87298828639772E-2</v>
      </c>
      <c r="Q887" s="39">
        <v>41</v>
      </c>
    </row>
    <row r="888" spans="1:17" x14ac:dyDescent="0.25">
      <c r="A888" s="34" t="s">
        <v>919</v>
      </c>
      <c r="B888" s="36">
        <v>7.5757573721080301E-2</v>
      </c>
      <c r="C888" s="37">
        <v>4.1089096725896897E-2</v>
      </c>
      <c r="D888" s="37">
        <v>0.11742276212713799</v>
      </c>
      <c r="E888" s="39">
        <v>14</v>
      </c>
      <c r="G888" s="34" t="s">
        <v>1296</v>
      </c>
      <c r="H888" s="36">
        <v>0.14622426112043699</v>
      </c>
      <c r="I888" s="37">
        <v>7.5273652672761303E-3</v>
      </c>
      <c r="J888" s="37">
        <v>0.33280670806854401</v>
      </c>
      <c r="K888" s="39">
        <v>39</v>
      </c>
      <c r="M888" s="34" t="s">
        <v>921</v>
      </c>
      <c r="N888" s="36">
        <v>1.1620924621216101E-2</v>
      </c>
      <c r="O888" s="37">
        <v>1.08578345254614E-2</v>
      </c>
      <c r="P888" s="37">
        <v>9.2952412095157796E-2</v>
      </c>
      <c r="Q888" s="39">
        <v>19</v>
      </c>
    </row>
    <row r="889" spans="1:17" x14ac:dyDescent="0.25">
      <c r="A889" s="34" t="s">
        <v>920</v>
      </c>
      <c r="B889" s="36">
        <v>2.4253510927642202E-2</v>
      </c>
      <c r="C889" s="37">
        <v>9.6473486287447802E-3</v>
      </c>
      <c r="D889" s="37">
        <v>6.7623891836517402E-2</v>
      </c>
      <c r="E889" s="39">
        <v>67</v>
      </c>
      <c r="G889" s="34" t="s">
        <v>1297</v>
      </c>
      <c r="H889" s="36">
        <v>6.2910959775531197E-2</v>
      </c>
      <c r="I889" s="37">
        <v>3.8902956296325798E-3</v>
      </c>
      <c r="J889" s="37">
        <v>4.8416874202048397E-2</v>
      </c>
      <c r="K889" s="39">
        <v>59</v>
      </c>
      <c r="M889" s="34" t="s">
        <v>1315</v>
      </c>
      <c r="N889" s="36">
        <v>0.22356571192863001</v>
      </c>
      <c r="O889" s="37">
        <v>5.5747748333067398E-3</v>
      </c>
      <c r="P889" s="37">
        <v>0.172090435120414</v>
      </c>
      <c r="Q889" s="39">
        <v>58</v>
      </c>
    </row>
    <row r="890" spans="1:17" x14ac:dyDescent="0.25">
      <c r="A890" s="34" t="s">
        <v>921</v>
      </c>
      <c r="B890" s="36">
        <v>1.1620924621216101E-2</v>
      </c>
      <c r="C890" s="37">
        <v>1.08578345254614E-2</v>
      </c>
      <c r="D890" s="37">
        <v>9.2952412095157796E-2</v>
      </c>
      <c r="E890" s="39">
        <v>19</v>
      </c>
      <c r="G890" s="34" t="s">
        <v>876</v>
      </c>
      <c r="H890" s="36">
        <v>0.49675215762392899</v>
      </c>
      <c r="I890" s="37">
        <v>4.2155770021248699E-2</v>
      </c>
      <c r="J890" s="37">
        <v>5.85520858267407E-2</v>
      </c>
      <c r="K890" s="39">
        <v>39</v>
      </c>
      <c r="M890" s="34" t="s">
        <v>1316</v>
      </c>
      <c r="N890" s="36">
        <v>8.5065667221351907E-2</v>
      </c>
      <c r="O890" s="37">
        <v>6.0689846922829596E-3</v>
      </c>
      <c r="P890" s="37">
        <v>0.10316176606897801</v>
      </c>
      <c r="Q890" s="39">
        <v>47</v>
      </c>
    </row>
    <row r="891" spans="1:17" x14ac:dyDescent="0.25">
      <c r="A891" s="34" t="s">
        <v>922</v>
      </c>
      <c r="B891" s="36">
        <v>8.3076006740795197E-2</v>
      </c>
      <c r="C891" s="37">
        <v>9.7977731781007608E-3</v>
      </c>
      <c r="D891" s="37">
        <v>0.24367191355623299</v>
      </c>
      <c r="E891" s="39">
        <v>9</v>
      </c>
      <c r="G891" s="34" t="s">
        <v>877</v>
      </c>
      <c r="H891" s="36">
        <v>0.28243229304369399</v>
      </c>
      <c r="I891" s="37">
        <v>7.3528037526066695E-2</v>
      </c>
      <c r="J891" s="37">
        <v>0.703881087634604</v>
      </c>
      <c r="K891" s="39">
        <v>3</v>
      </c>
      <c r="M891" s="34" t="s">
        <v>922</v>
      </c>
      <c r="N891" s="36">
        <v>8.3076006740795197E-2</v>
      </c>
      <c r="O891" s="37">
        <v>9.7977731781007608E-3</v>
      </c>
      <c r="P891" s="37">
        <v>0.24367191355623299</v>
      </c>
      <c r="Q891" s="39">
        <v>9</v>
      </c>
    </row>
    <row r="892" spans="1:17" x14ac:dyDescent="0.25">
      <c r="A892" s="34" t="s">
        <v>923</v>
      </c>
      <c r="B892" s="36">
        <v>7.2843764834793906E-2</v>
      </c>
      <c r="C892" s="37">
        <v>1.60850856130728E-2</v>
      </c>
      <c r="D892" s="37">
        <v>0.15621062251273701</v>
      </c>
      <c r="E892" s="39">
        <v>42</v>
      </c>
      <c r="G892" s="34" t="s">
        <v>1298</v>
      </c>
      <c r="H892" s="36">
        <v>7.5939882481959806E-2</v>
      </c>
      <c r="I892" s="37">
        <v>4.0760986878608796E-3</v>
      </c>
      <c r="J892" s="37">
        <v>2.4885685282422899E-2</v>
      </c>
      <c r="K892" s="39">
        <v>80</v>
      </c>
      <c r="M892" s="34" t="s">
        <v>923</v>
      </c>
      <c r="N892" s="36">
        <v>7.2843764834793906E-2</v>
      </c>
      <c r="O892" s="37">
        <v>1.60850856130728E-2</v>
      </c>
      <c r="P892" s="37">
        <v>0.15621062251273701</v>
      </c>
      <c r="Q892" s="39">
        <v>42</v>
      </c>
    </row>
    <row r="893" spans="1:17" x14ac:dyDescent="0.25">
      <c r="A893" s="34" t="s">
        <v>924</v>
      </c>
      <c r="B893" s="36">
        <v>0.13210243907736799</v>
      </c>
      <c r="C893" s="37">
        <v>0.11562634429818</v>
      </c>
      <c r="D893" s="37">
        <v>0.101636583735658</v>
      </c>
      <c r="E893" s="39">
        <v>26</v>
      </c>
      <c r="G893" s="34" t="s">
        <v>1299</v>
      </c>
      <c r="H893" s="36">
        <v>0.16713558062887099</v>
      </c>
      <c r="I893" s="37">
        <v>8.1343415884634809E-3</v>
      </c>
      <c r="J893" s="37">
        <v>8.4685202769533993E-2</v>
      </c>
      <c r="K893" s="39">
        <v>24</v>
      </c>
      <c r="M893" s="34" t="s">
        <v>924</v>
      </c>
      <c r="N893" s="36">
        <v>0.13210243907736799</v>
      </c>
      <c r="O893" s="37">
        <v>0.11562634429818</v>
      </c>
      <c r="P893" s="37">
        <v>0.101636583735658</v>
      </c>
      <c r="Q893" s="39">
        <v>26</v>
      </c>
    </row>
    <row r="894" spans="1:17" x14ac:dyDescent="0.25">
      <c r="A894" s="34" t="s">
        <v>925</v>
      </c>
      <c r="B894" s="36">
        <v>3.0996042824819901E-2</v>
      </c>
      <c r="C894" s="37">
        <v>1.2329333766754999E-2</v>
      </c>
      <c r="D894" s="37">
        <v>0.11704711947504901</v>
      </c>
      <c r="E894" s="39">
        <v>23</v>
      </c>
      <c r="G894" s="34" t="s">
        <v>878</v>
      </c>
      <c r="H894" s="36">
        <v>0.374550452335077</v>
      </c>
      <c r="I894" s="37">
        <v>1.42440416594186E-2</v>
      </c>
      <c r="J894" s="37">
        <v>5.6858581161550202E-2</v>
      </c>
      <c r="K894" s="39">
        <v>36</v>
      </c>
      <c r="M894" s="34" t="s">
        <v>925</v>
      </c>
      <c r="N894" s="36">
        <v>3.0996042824819901E-2</v>
      </c>
      <c r="O894" s="37">
        <v>1.2329333766754999E-2</v>
      </c>
      <c r="P894" s="37">
        <v>0.11704711947504901</v>
      </c>
      <c r="Q894" s="39">
        <v>23</v>
      </c>
    </row>
    <row r="895" spans="1:17" x14ac:dyDescent="0.25">
      <c r="A895" s="34" t="s">
        <v>926</v>
      </c>
      <c r="B895" s="36">
        <v>3.5656049932913103E-2</v>
      </c>
      <c r="C895" s="37">
        <v>1.41829504789221E-2</v>
      </c>
      <c r="D895" s="37">
        <v>0.33971397488528798</v>
      </c>
      <c r="E895" s="39">
        <v>34</v>
      </c>
      <c r="G895" s="34" t="s">
        <v>1300</v>
      </c>
      <c r="H895" s="36">
        <v>6.5176615325404599E-2</v>
      </c>
      <c r="I895" s="37">
        <v>7.1733515951087996E-3</v>
      </c>
      <c r="J895" s="37">
        <v>8.7134231571141002E-2</v>
      </c>
      <c r="K895" s="39">
        <v>77</v>
      </c>
      <c r="M895" s="34" t="s">
        <v>926</v>
      </c>
      <c r="N895" s="36">
        <v>3.5656049932913103E-2</v>
      </c>
      <c r="O895" s="37">
        <v>1.41829504789221E-2</v>
      </c>
      <c r="P895" s="37">
        <v>0.33971397488528798</v>
      </c>
      <c r="Q895" s="39">
        <v>34</v>
      </c>
    </row>
    <row r="896" spans="1:17" x14ac:dyDescent="0.25">
      <c r="A896" s="34" t="s">
        <v>927</v>
      </c>
      <c r="B896" s="36">
        <v>6.9144657135479806E-2</v>
      </c>
      <c r="C896" s="37">
        <v>1.6526244925047999E-2</v>
      </c>
      <c r="D896" s="37">
        <v>0.150663880043892</v>
      </c>
      <c r="E896" s="39">
        <v>6</v>
      </c>
      <c r="G896" s="34" t="s">
        <v>1301</v>
      </c>
      <c r="H896" s="36">
        <v>9.35132063458506E-2</v>
      </c>
      <c r="I896" s="37">
        <v>3.0153369244542401E-3</v>
      </c>
      <c r="J896" s="37">
        <v>8.0731503271878197E-2</v>
      </c>
      <c r="K896" s="39">
        <v>22</v>
      </c>
      <c r="M896" s="34" t="s">
        <v>927</v>
      </c>
      <c r="N896" s="36">
        <v>6.9144657135479806E-2</v>
      </c>
      <c r="O896" s="37">
        <v>1.6526244925047999E-2</v>
      </c>
      <c r="P896" s="37">
        <v>0.150663880043892</v>
      </c>
      <c r="Q896" s="39">
        <v>6</v>
      </c>
    </row>
    <row r="897" spans="1:17" x14ac:dyDescent="0.25">
      <c r="A897" s="34" t="s">
        <v>928</v>
      </c>
      <c r="B897" s="36">
        <v>0.122218205957747</v>
      </c>
      <c r="C897" s="37">
        <v>1.5017371883289899E-2</v>
      </c>
      <c r="D897" s="37">
        <v>0.128928689992649</v>
      </c>
      <c r="E897" s="39">
        <v>54</v>
      </c>
      <c r="G897" s="34" t="s">
        <v>879</v>
      </c>
      <c r="H897" s="36">
        <v>0.20958876088637701</v>
      </c>
      <c r="I897" s="37">
        <v>4.3703074330916497E-2</v>
      </c>
      <c r="J897" s="37">
        <v>0.53057604016938698</v>
      </c>
      <c r="K897" s="39">
        <v>7</v>
      </c>
      <c r="M897" s="34" t="s">
        <v>1318</v>
      </c>
      <c r="N897" s="36">
        <v>0.12661799684908101</v>
      </c>
      <c r="O897" s="37"/>
      <c r="P897" s="37">
        <v>0.15996278729626201</v>
      </c>
      <c r="Q897" s="39">
        <v>24</v>
      </c>
    </row>
    <row r="898" spans="1:17" x14ac:dyDescent="0.25">
      <c r="A898" s="34" t="s">
        <v>929</v>
      </c>
      <c r="B898" s="36">
        <v>0.28405219294536499</v>
      </c>
      <c r="C898" s="37">
        <v>1.11800203680858E-2</v>
      </c>
      <c r="D898" s="37">
        <v>0.164467612091137</v>
      </c>
      <c r="E898" s="39">
        <v>26</v>
      </c>
      <c r="G898" s="34" t="s">
        <v>880</v>
      </c>
      <c r="H898" s="36">
        <v>4.6846193155601901E-2</v>
      </c>
      <c r="I898" s="37">
        <v>1.98659182685825E-2</v>
      </c>
      <c r="J898" s="37">
        <v>9.6652161513398394E-2</v>
      </c>
      <c r="K898" s="39">
        <v>6</v>
      </c>
      <c r="M898" s="34" t="s">
        <v>928</v>
      </c>
      <c r="N898" s="36">
        <v>0.122218205957747</v>
      </c>
      <c r="O898" s="37">
        <v>1.5017371883289899E-2</v>
      </c>
      <c r="P898" s="37">
        <v>0.128928689992649</v>
      </c>
      <c r="Q898" s="39">
        <v>54</v>
      </c>
    </row>
    <row r="899" spans="1:17" x14ac:dyDescent="0.25">
      <c r="A899" s="34" t="s">
        <v>930</v>
      </c>
      <c r="B899" s="36">
        <v>0.110074174724198</v>
      </c>
      <c r="C899" s="37">
        <v>2.77595529057417E-2</v>
      </c>
      <c r="D899" s="37">
        <v>0.31680100441551601</v>
      </c>
      <c r="E899" s="39">
        <v>7</v>
      </c>
      <c r="G899" s="34" t="s">
        <v>883</v>
      </c>
      <c r="H899" s="36">
        <v>8.7467674329023304E-2</v>
      </c>
      <c r="I899" s="37">
        <v>1.5862017096443401E-2</v>
      </c>
      <c r="J899" s="37">
        <v>0.17354005246485699</v>
      </c>
      <c r="K899" s="39">
        <v>8</v>
      </c>
      <c r="M899" s="34" t="s">
        <v>1491</v>
      </c>
      <c r="N899" s="36">
        <v>2.8959955999342198E-2</v>
      </c>
      <c r="O899" s="37">
        <v>3.1873386723902E-3</v>
      </c>
      <c r="P899" s="37">
        <v>0.11404903257747399</v>
      </c>
      <c r="Q899" s="39">
        <v>79</v>
      </c>
    </row>
    <row r="900" spans="1:17" x14ac:dyDescent="0.25">
      <c r="A900" s="34" t="s">
        <v>931</v>
      </c>
      <c r="B900" s="36">
        <v>0.114046846536973</v>
      </c>
      <c r="C900" s="37">
        <v>1.2552019224052101E-2</v>
      </c>
      <c r="D900" s="37">
        <v>6.9485031647463294E-2</v>
      </c>
      <c r="E900" s="39">
        <v>38</v>
      </c>
      <c r="G900" s="34" t="s">
        <v>884</v>
      </c>
      <c r="H900" s="36">
        <v>7.3510906298850098E-2</v>
      </c>
      <c r="I900" s="37">
        <v>8.7927109336491307E-3</v>
      </c>
      <c r="J900" s="37">
        <v>6.0222739859376297E-2</v>
      </c>
      <c r="K900" s="39">
        <v>69</v>
      </c>
      <c r="M900" s="34" t="s">
        <v>929</v>
      </c>
      <c r="N900" s="36">
        <v>0.28405219294536499</v>
      </c>
      <c r="O900" s="37">
        <v>1.11800203680858E-2</v>
      </c>
      <c r="P900" s="37">
        <v>0.164467612091137</v>
      </c>
      <c r="Q900" s="39">
        <v>26</v>
      </c>
    </row>
    <row r="901" spans="1:17" x14ac:dyDescent="0.25">
      <c r="A901" s="34" t="s">
        <v>932</v>
      </c>
      <c r="B901" s="36">
        <v>9.2741795353004697E-2</v>
      </c>
      <c r="C901" s="37">
        <v>5.2997375013324403E-2</v>
      </c>
      <c r="D901" s="37">
        <v>6.62275147767203E-2</v>
      </c>
      <c r="E901" s="39">
        <v>54</v>
      </c>
      <c r="G901" s="34" t="s">
        <v>885</v>
      </c>
      <c r="H901" s="36">
        <v>7.0257444016775597E-2</v>
      </c>
      <c r="I901" s="37">
        <v>1.0196586090115299E-2</v>
      </c>
      <c r="J901" s="37">
        <v>0.34744761075882502</v>
      </c>
      <c r="K901" s="39">
        <v>7</v>
      </c>
      <c r="M901" s="34" t="s">
        <v>930</v>
      </c>
      <c r="N901" s="36">
        <v>0.110074174724198</v>
      </c>
      <c r="O901" s="37">
        <v>2.77595529057417E-2</v>
      </c>
      <c r="P901" s="37">
        <v>0.31680100441551601</v>
      </c>
      <c r="Q901" s="39">
        <v>7</v>
      </c>
    </row>
    <row r="902" spans="1:17" x14ac:dyDescent="0.25">
      <c r="A902" s="34" t="s">
        <v>933</v>
      </c>
      <c r="B902" s="36">
        <v>0.144186813946728</v>
      </c>
      <c r="C902" s="37">
        <v>2.1443485285531E-2</v>
      </c>
      <c r="D902" s="37">
        <v>7.1342302604475202E-2</v>
      </c>
      <c r="E902" s="39">
        <v>39</v>
      </c>
      <c r="G902" s="34" t="s">
        <v>886</v>
      </c>
      <c r="H902" s="36">
        <v>8.4348005645046895E-2</v>
      </c>
      <c r="I902" s="37">
        <v>1.1259434667974799E-2</v>
      </c>
      <c r="J902" s="37">
        <v>0.112875706775643</v>
      </c>
      <c r="K902" s="39">
        <v>9</v>
      </c>
      <c r="M902" s="34" t="s">
        <v>1319</v>
      </c>
      <c r="N902" s="36">
        <v>4.18960474267977E-2</v>
      </c>
      <c r="O902" s="37">
        <v>7.8601684975229801E-3</v>
      </c>
      <c r="P902" s="37">
        <v>0.227489947414627</v>
      </c>
      <c r="Q902" s="39">
        <v>22</v>
      </c>
    </row>
    <row r="903" spans="1:17" x14ac:dyDescent="0.25">
      <c r="A903" s="34" t="s">
        <v>934</v>
      </c>
      <c r="B903" s="36">
        <v>0.116759629525228</v>
      </c>
      <c r="C903" s="37">
        <v>9.2705397399680603E-3</v>
      </c>
      <c r="D903" s="37">
        <v>7.0889500872264394E-2</v>
      </c>
      <c r="E903" s="39">
        <v>59</v>
      </c>
      <c r="G903" s="34" t="s">
        <v>887</v>
      </c>
      <c r="H903" s="36">
        <v>4.6312126426967602E-2</v>
      </c>
      <c r="I903" s="37">
        <v>1.7714728276610501E-2</v>
      </c>
      <c r="J903" s="37">
        <v>0.11056899733756401</v>
      </c>
      <c r="K903" s="39">
        <v>67</v>
      </c>
      <c r="M903" s="34" t="s">
        <v>1320</v>
      </c>
      <c r="N903" s="36">
        <v>6.0501342935150998E-2</v>
      </c>
      <c r="O903" s="37">
        <v>3.7718029628569902E-3</v>
      </c>
      <c r="P903" s="37">
        <v>8.9843922908473206E-2</v>
      </c>
      <c r="Q903" s="39">
        <v>19</v>
      </c>
    </row>
    <row r="904" spans="1:17" x14ac:dyDescent="0.25">
      <c r="A904" s="34" t="s">
        <v>935</v>
      </c>
      <c r="B904" s="36">
        <v>7.6289057581288594E-2</v>
      </c>
      <c r="C904" s="37">
        <v>1.6033396622120201E-2</v>
      </c>
      <c r="D904" s="37">
        <v>0.102884627806219</v>
      </c>
      <c r="E904" s="39">
        <v>80</v>
      </c>
      <c r="G904" s="34" t="s">
        <v>1302</v>
      </c>
      <c r="H904" s="36">
        <v>5.4432935612907997E-2</v>
      </c>
      <c r="I904" s="37">
        <v>3.9863320881862703E-3</v>
      </c>
      <c r="J904" s="37">
        <v>0.162551952768242</v>
      </c>
      <c r="K904" s="39">
        <v>16</v>
      </c>
      <c r="M904" s="34" t="s">
        <v>935</v>
      </c>
      <c r="N904" s="36">
        <v>7.6289057581288594E-2</v>
      </c>
      <c r="O904" s="37">
        <v>1.6033396622120201E-2</v>
      </c>
      <c r="P904" s="37">
        <v>0.102884627806219</v>
      </c>
      <c r="Q904" s="39">
        <v>80</v>
      </c>
    </row>
    <row r="905" spans="1:17" x14ac:dyDescent="0.25">
      <c r="A905" s="34" t="s">
        <v>936</v>
      </c>
      <c r="B905" s="36">
        <v>9.7685498277083199E-2</v>
      </c>
      <c r="C905" s="37">
        <v>2.0063309720948299E-2</v>
      </c>
      <c r="D905" s="37">
        <v>7.1612580856603894E-2</v>
      </c>
      <c r="E905" s="39">
        <v>52</v>
      </c>
      <c r="G905" s="34" t="s">
        <v>888</v>
      </c>
      <c r="H905" s="36">
        <v>0.57798092474131102</v>
      </c>
      <c r="I905" s="37">
        <v>2.2451248895666898E-2</v>
      </c>
      <c r="J905" s="37">
        <v>0.31589331011854299</v>
      </c>
      <c r="K905" s="39">
        <v>59</v>
      </c>
      <c r="M905" s="34" t="s">
        <v>937</v>
      </c>
      <c r="N905" s="36">
        <v>4.8008119295051901E-2</v>
      </c>
      <c r="O905" s="37">
        <v>1.4712704599828499E-2</v>
      </c>
      <c r="P905" s="37">
        <v>0.50244405177971496</v>
      </c>
      <c r="Q905" s="39">
        <v>37</v>
      </c>
    </row>
    <row r="906" spans="1:17" x14ac:dyDescent="0.25">
      <c r="A906" s="34" t="s">
        <v>937</v>
      </c>
      <c r="B906" s="36">
        <v>4.8008119295051901E-2</v>
      </c>
      <c r="C906" s="37">
        <v>1.4712704599828499E-2</v>
      </c>
      <c r="D906" s="37">
        <v>0.50244405177971496</v>
      </c>
      <c r="E906" s="39">
        <v>37</v>
      </c>
      <c r="G906" s="34" t="s">
        <v>892</v>
      </c>
      <c r="H906" s="36">
        <v>5.3028045880179203E-2</v>
      </c>
      <c r="I906" s="37">
        <v>1.4314607444424501E-2</v>
      </c>
      <c r="J906" s="37">
        <v>5.3724190893678497E-2</v>
      </c>
      <c r="K906" s="39">
        <v>72</v>
      </c>
      <c r="M906" s="34" t="s">
        <v>1492</v>
      </c>
      <c r="N906" s="36">
        <v>1.7288527223512502E-2</v>
      </c>
      <c r="O906" s="37">
        <v>4.22792797231877E-3</v>
      </c>
      <c r="P906" s="37">
        <v>0.131013114626192</v>
      </c>
      <c r="Q906" s="39">
        <v>28</v>
      </c>
    </row>
    <row r="907" spans="1:17" x14ac:dyDescent="0.25">
      <c r="A907" s="34" t="s">
        <v>938</v>
      </c>
      <c r="B907" s="36">
        <v>4.65285937985183E-2</v>
      </c>
      <c r="C907" s="37">
        <v>1.85077355158491E-2</v>
      </c>
      <c r="D907" s="37">
        <v>7.1971483428350205E-2</v>
      </c>
      <c r="E907" s="39">
        <v>39</v>
      </c>
      <c r="G907" s="34" t="s">
        <v>893</v>
      </c>
      <c r="H907" s="36">
        <v>0.16197314224583301</v>
      </c>
      <c r="I907" s="37">
        <v>1.25705358462692E-2</v>
      </c>
      <c r="J907" s="37">
        <v>0.49205940638359202</v>
      </c>
      <c r="K907" s="39">
        <v>8</v>
      </c>
      <c r="M907" s="34" t="s">
        <v>939</v>
      </c>
      <c r="N907" s="36">
        <v>0.703765928587751</v>
      </c>
      <c r="O907" s="37">
        <v>5.2001740579851803E-2</v>
      </c>
      <c r="P907" s="37">
        <v>1.4339604878811201</v>
      </c>
      <c r="Q907" s="39">
        <v>4</v>
      </c>
    </row>
    <row r="908" spans="1:17" x14ac:dyDescent="0.25">
      <c r="A908" s="34" t="s">
        <v>939</v>
      </c>
      <c r="B908" s="36">
        <v>0.703765928587751</v>
      </c>
      <c r="C908" s="37">
        <v>5.2001740579851803E-2</v>
      </c>
      <c r="D908" s="37">
        <v>1.4339604878811201</v>
      </c>
      <c r="E908" s="39">
        <v>4</v>
      </c>
      <c r="G908" s="34" t="s">
        <v>894</v>
      </c>
      <c r="H908" s="36">
        <v>6.6992777993302402E-2</v>
      </c>
      <c r="I908" s="37">
        <v>1.23333832366506E-2</v>
      </c>
      <c r="J908" s="37">
        <v>0.157440680079626</v>
      </c>
      <c r="K908" s="39">
        <v>43</v>
      </c>
      <c r="M908" s="34" t="s">
        <v>940</v>
      </c>
      <c r="N908" s="36">
        <v>6.6894517446881505E-2</v>
      </c>
      <c r="O908" s="37">
        <v>1.1051120583231299E-2</v>
      </c>
      <c r="P908" s="37">
        <v>7.8343414207520598E-2</v>
      </c>
      <c r="Q908" s="39">
        <v>59</v>
      </c>
    </row>
    <row r="909" spans="1:17" x14ac:dyDescent="0.25">
      <c r="A909" s="34" t="s">
        <v>940</v>
      </c>
      <c r="B909" s="36">
        <v>6.6894517446881505E-2</v>
      </c>
      <c r="C909" s="37">
        <v>1.1051120583231299E-2</v>
      </c>
      <c r="D909" s="37">
        <v>7.8343414207520598E-2</v>
      </c>
      <c r="E909" s="39">
        <v>59</v>
      </c>
      <c r="G909" s="34" t="s">
        <v>895</v>
      </c>
      <c r="H909" s="36">
        <v>0.133991509531426</v>
      </c>
      <c r="I909" s="37">
        <v>2.4119084816928101E-2</v>
      </c>
      <c r="J909" s="37">
        <v>0.16771572571396501</v>
      </c>
      <c r="K909" s="39">
        <v>13</v>
      </c>
      <c r="M909" s="34" t="s">
        <v>941</v>
      </c>
      <c r="N909" s="36">
        <v>9.4845360129533499E-2</v>
      </c>
      <c r="O909" s="37">
        <v>1.89415801665344E-2</v>
      </c>
      <c r="P909" s="37">
        <v>0.13578875975827701</v>
      </c>
      <c r="Q909" s="39">
        <v>42</v>
      </c>
    </row>
    <row r="910" spans="1:17" x14ac:dyDescent="0.25">
      <c r="A910" s="34" t="s">
        <v>941</v>
      </c>
      <c r="B910" s="36">
        <v>9.4845360129533499E-2</v>
      </c>
      <c r="C910" s="37">
        <v>1.89415801665344E-2</v>
      </c>
      <c r="D910" s="37">
        <v>0.13578875975827701</v>
      </c>
      <c r="E910" s="39">
        <v>42</v>
      </c>
      <c r="G910" s="34" t="s">
        <v>896</v>
      </c>
      <c r="H910" s="36">
        <v>0.23735035817414099</v>
      </c>
      <c r="I910" s="37">
        <v>3.4875604303593197E-2</v>
      </c>
      <c r="J910" s="37">
        <v>0.74554618807363704</v>
      </c>
      <c r="K910" s="39">
        <v>5</v>
      </c>
      <c r="M910" s="34" t="s">
        <v>943</v>
      </c>
      <c r="N910" s="36">
        <v>0.164164628331951</v>
      </c>
      <c r="O910" s="37">
        <v>3.2830395348624399E-2</v>
      </c>
      <c r="P910" s="37">
        <v>0.21925476870619401</v>
      </c>
      <c r="Q910" s="39">
        <v>20</v>
      </c>
    </row>
    <row r="911" spans="1:17" x14ac:dyDescent="0.25">
      <c r="A911" s="34" t="s">
        <v>942</v>
      </c>
      <c r="B911" s="36">
        <v>5.1262368011046E-2</v>
      </c>
      <c r="C911" s="37">
        <v>1.23103444104188E-2</v>
      </c>
      <c r="D911" s="37">
        <v>6.4918405507218002E-2</v>
      </c>
      <c r="E911" s="39">
        <v>71</v>
      </c>
      <c r="G911" s="34" t="s">
        <v>1303</v>
      </c>
      <c r="H911" s="36">
        <v>5.5160425864760297E-2</v>
      </c>
      <c r="I911" s="37">
        <v>1.0247672111686099E-3</v>
      </c>
      <c r="J911" s="37">
        <v>5.5591804635921798E-3</v>
      </c>
      <c r="K911" s="39">
        <v>69</v>
      </c>
      <c r="M911" s="34" t="s">
        <v>1325</v>
      </c>
      <c r="N911" s="36">
        <v>6.1459505326913903E-2</v>
      </c>
      <c r="O911" s="37">
        <v>8.2658207886024196E-3</v>
      </c>
      <c r="P911" s="37">
        <v>9.4720037305578195E-2</v>
      </c>
      <c r="Q911" s="39">
        <v>75</v>
      </c>
    </row>
    <row r="912" spans="1:17" x14ac:dyDescent="0.25">
      <c r="A912" s="34" t="s">
        <v>943</v>
      </c>
      <c r="B912" s="36">
        <v>0.164164628331951</v>
      </c>
      <c r="C912" s="37">
        <v>3.2830395348624399E-2</v>
      </c>
      <c r="D912" s="37">
        <v>0.21925476870619401</v>
      </c>
      <c r="E912" s="39">
        <v>20</v>
      </c>
      <c r="G912" s="34" t="s">
        <v>899</v>
      </c>
      <c r="H912" s="36">
        <v>7.7443886740841905E-2</v>
      </c>
      <c r="I912" s="37">
        <v>1.04352671113451E-2</v>
      </c>
      <c r="J912" s="37">
        <v>6.6590417933933305E-2</v>
      </c>
      <c r="K912" s="39">
        <v>33</v>
      </c>
      <c r="M912" s="34" t="s">
        <v>1326</v>
      </c>
      <c r="N912" s="36">
        <v>5.4587599243261502E-2</v>
      </c>
      <c r="O912" s="37">
        <v>8.5431815690502396E-3</v>
      </c>
      <c r="P912" s="37">
        <v>8.0335870952969402E-2</v>
      </c>
      <c r="Q912" s="39">
        <v>62</v>
      </c>
    </row>
    <row r="913" spans="1:17" x14ac:dyDescent="0.25">
      <c r="A913" s="34" t="s">
        <v>944</v>
      </c>
      <c r="B913" s="36">
        <v>2.5856992506570801E-2</v>
      </c>
      <c r="C913" s="37">
        <v>9.8636506256283493E-3</v>
      </c>
      <c r="D913" s="37">
        <v>5.2486165120933501E-2</v>
      </c>
      <c r="E913" s="39">
        <v>7</v>
      </c>
      <c r="G913" s="34" t="s">
        <v>900</v>
      </c>
      <c r="H913" s="36">
        <v>0.13332494212519699</v>
      </c>
      <c r="I913" s="37">
        <v>1.40900475059494E-2</v>
      </c>
      <c r="J913" s="37">
        <v>4.3089708404516799E-2</v>
      </c>
      <c r="K913" s="39">
        <v>55</v>
      </c>
      <c r="M913" s="34" t="s">
        <v>945</v>
      </c>
      <c r="N913" s="36">
        <v>7.9667776343902597E-2</v>
      </c>
      <c r="O913" s="37">
        <v>1.7103392607697099E-2</v>
      </c>
      <c r="P913" s="37">
        <v>0.19825450474623901</v>
      </c>
      <c r="Q913" s="39">
        <v>3</v>
      </c>
    </row>
    <row r="914" spans="1:17" x14ac:dyDescent="0.25">
      <c r="A914" s="34" t="s">
        <v>945</v>
      </c>
      <c r="B914" s="36">
        <v>7.9667776343902597E-2</v>
      </c>
      <c r="C914" s="37">
        <v>1.7103392607697099E-2</v>
      </c>
      <c r="D914" s="37">
        <v>0.19825450474623901</v>
      </c>
      <c r="E914" s="39">
        <v>3</v>
      </c>
      <c r="G914" s="34" t="s">
        <v>901</v>
      </c>
      <c r="H914" s="36">
        <v>4.3787527516764402E-2</v>
      </c>
      <c r="I914" s="37">
        <v>1.3669932750113601E-2</v>
      </c>
      <c r="J914" s="37">
        <v>0.15609495996449299</v>
      </c>
      <c r="K914" s="39">
        <v>5</v>
      </c>
      <c r="M914" s="34" t="s">
        <v>946</v>
      </c>
      <c r="N914" s="36">
        <v>1.4869254583167801E-2</v>
      </c>
      <c r="O914" s="37">
        <v>1.2182413629287001E-2</v>
      </c>
      <c r="P914" s="37">
        <v>0.14283818739771101</v>
      </c>
      <c r="Q914" s="39">
        <v>13</v>
      </c>
    </row>
    <row r="915" spans="1:17" x14ac:dyDescent="0.25">
      <c r="A915" s="34" t="s">
        <v>946</v>
      </c>
      <c r="B915" s="36">
        <v>1.4869254583167801E-2</v>
      </c>
      <c r="C915" s="37">
        <v>1.2182413629287001E-2</v>
      </c>
      <c r="D915" s="37">
        <v>0.14283818739771101</v>
      </c>
      <c r="E915" s="39">
        <v>13</v>
      </c>
      <c r="G915" s="34" t="s">
        <v>1304</v>
      </c>
      <c r="H915" s="36">
        <v>8.3842812599252595E-2</v>
      </c>
      <c r="I915" s="37">
        <v>7.49092343443865E-3</v>
      </c>
      <c r="J915" s="37">
        <v>0.26011139194680399</v>
      </c>
      <c r="K915" s="39">
        <v>10</v>
      </c>
      <c r="M915" s="34" t="s">
        <v>1328</v>
      </c>
      <c r="N915" s="36">
        <v>7.2041389328733496E-2</v>
      </c>
      <c r="O915" s="37">
        <v>4.0431005199769599E-3</v>
      </c>
      <c r="P915" s="37">
        <v>7.8683439054015702E-2</v>
      </c>
      <c r="Q915" s="39">
        <v>66</v>
      </c>
    </row>
    <row r="916" spans="1:17" x14ac:dyDescent="0.25">
      <c r="A916" s="34" t="s">
        <v>947</v>
      </c>
      <c r="B916" s="36">
        <v>2.0998705298498201E-2</v>
      </c>
      <c r="C916" s="37">
        <v>1.77131553819601E-2</v>
      </c>
      <c r="D916" s="37">
        <v>1.6624864227671701E-2</v>
      </c>
      <c r="E916" s="39">
        <v>46</v>
      </c>
      <c r="G916" s="34" t="s">
        <v>903</v>
      </c>
      <c r="H916" s="36">
        <v>4.5853377818753399E-2</v>
      </c>
      <c r="I916" s="37">
        <v>3.62341768405594E-2</v>
      </c>
      <c r="J916" s="37">
        <v>2.9307113848089199E-2</v>
      </c>
      <c r="K916" s="39">
        <v>64</v>
      </c>
      <c r="M916" s="34" t="s">
        <v>949</v>
      </c>
      <c r="N916" s="36">
        <v>5.6282875243908403E-2</v>
      </c>
      <c r="O916" s="37">
        <v>9.1578927651097802E-3</v>
      </c>
      <c r="P916" s="37">
        <v>7.8733460803547706E-2</v>
      </c>
      <c r="Q916" s="39">
        <v>71</v>
      </c>
    </row>
    <row r="917" spans="1:17" x14ac:dyDescent="0.25">
      <c r="A917" s="34" t="s">
        <v>948</v>
      </c>
      <c r="B917" s="36">
        <v>2.5215375307862099E-2</v>
      </c>
      <c r="C917" s="37">
        <v>1.11690173734209E-2</v>
      </c>
      <c r="D917" s="37">
        <v>3.5178077422142802E-2</v>
      </c>
      <c r="E917" s="39">
        <v>62</v>
      </c>
      <c r="G917" s="34" t="s">
        <v>904</v>
      </c>
      <c r="H917" s="36">
        <v>0.116150312993438</v>
      </c>
      <c r="I917" s="37">
        <v>2.5073775255533001E-2</v>
      </c>
      <c r="J917" s="37">
        <v>0.12847657872847801</v>
      </c>
      <c r="K917" s="39">
        <v>19</v>
      </c>
      <c r="M917" s="34" t="s">
        <v>1493</v>
      </c>
      <c r="N917" s="36">
        <v>1.6768434537940701E-2</v>
      </c>
      <c r="O917" s="37">
        <v>2.5937832230469001E-3</v>
      </c>
      <c r="P917" s="37">
        <v>0.20539070388934899</v>
      </c>
      <c r="Q917" s="39">
        <v>79</v>
      </c>
    </row>
    <row r="918" spans="1:17" x14ac:dyDescent="0.25">
      <c r="A918" s="34" t="s">
        <v>949</v>
      </c>
      <c r="B918" s="36">
        <v>5.6282875243908403E-2</v>
      </c>
      <c r="C918" s="37">
        <v>9.1578927651097802E-3</v>
      </c>
      <c r="D918" s="37">
        <v>7.8733460803547706E-2</v>
      </c>
      <c r="E918" s="39">
        <v>71</v>
      </c>
      <c r="G918" s="34" t="s">
        <v>905</v>
      </c>
      <c r="H918" s="36">
        <v>0.47258067516094299</v>
      </c>
      <c r="I918" s="37">
        <v>9.2915986741765502E-2</v>
      </c>
      <c r="J918" s="37">
        <v>1.46365406491593</v>
      </c>
      <c r="K918" s="39">
        <v>4</v>
      </c>
      <c r="M918" s="34" t="s">
        <v>1494</v>
      </c>
      <c r="N918" s="36">
        <v>3.2552847268088797E-2</v>
      </c>
      <c r="O918" s="37">
        <v>7.7486389019951196E-3</v>
      </c>
      <c r="P918" s="37">
        <v>7.8582209692838495E-2</v>
      </c>
      <c r="Q918" s="39">
        <v>45</v>
      </c>
    </row>
    <row r="919" spans="1:17" x14ac:dyDescent="0.25">
      <c r="A919" s="34" t="s">
        <v>950</v>
      </c>
      <c r="B919" s="36">
        <v>2.77834102208715E-2</v>
      </c>
      <c r="C919" s="37">
        <v>1.10514409767657E-2</v>
      </c>
      <c r="D919" s="37">
        <v>6.0195470119184399E-2</v>
      </c>
      <c r="E919" s="39">
        <v>76</v>
      </c>
      <c r="G919" s="34" t="s">
        <v>906</v>
      </c>
      <c r="H919" s="36">
        <v>0.15971078383769399</v>
      </c>
      <c r="I919" s="37">
        <v>2.1662706557757601E-2</v>
      </c>
      <c r="J919" s="37">
        <v>4.3001031152013799E-2</v>
      </c>
      <c r="K919" s="39">
        <v>79</v>
      </c>
      <c r="M919" s="34" t="s">
        <v>951</v>
      </c>
      <c r="N919" s="36">
        <v>0.66181421878061697</v>
      </c>
      <c r="O919" s="37">
        <v>0.15814387884193401</v>
      </c>
      <c r="P919" s="37">
        <v>0.64736271493979702</v>
      </c>
      <c r="Q919" s="39">
        <v>3</v>
      </c>
    </row>
    <row r="920" spans="1:17" x14ac:dyDescent="0.25">
      <c r="A920" s="34" t="s">
        <v>951</v>
      </c>
      <c r="B920" s="36">
        <v>0.66181421878061697</v>
      </c>
      <c r="C920" s="37">
        <v>0.15814387884193401</v>
      </c>
      <c r="D920" s="37">
        <v>0.64736271493979702</v>
      </c>
      <c r="E920" s="39">
        <v>3</v>
      </c>
      <c r="G920" s="34" t="s">
        <v>907</v>
      </c>
      <c r="H920" s="36">
        <v>5.5008337562009797E-2</v>
      </c>
      <c r="I920" s="37">
        <v>1.1689807163070901E-2</v>
      </c>
      <c r="J920" s="37">
        <v>7.9526074374722699E-2</v>
      </c>
      <c r="K920" s="39">
        <v>38</v>
      </c>
      <c r="M920" s="34" t="s">
        <v>952</v>
      </c>
      <c r="N920" s="36">
        <v>5.6412145809602E-2</v>
      </c>
      <c r="O920" s="37">
        <v>2.24391280563239E-2</v>
      </c>
      <c r="P920" s="37">
        <v>8.1528171102937197E-2</v>
      </c>
      <c r="Q920" s="39">
        <v>62</v>
      </c>
    </row>
    <row r="921" spans="1:17" x14ac:dyDescent="0.25">
      <c r="A921" s="34" t="s">
        <v>952</v>
      </c>
      <c r="B921" s="36">
        <v>5.6412145809602E-2</v>
      </c>
      <c r="C921" s="37">
        <v>2.24391280563239E-2</v>
      </c>
      <c r="D921" s="37">
        <v>8.1528171102937197E-2</v>
      </c>
      <c r="E921" s="39">
        <v>62</v>
      </c>
      <c r="G921" s="34" t="s">
        <v>1305</v>
      </c>
      <c r="H921" s="36">
        <v>5.3511814277322503E-2</v>
      </c>
      <c r="I921" s="37">
        <v>8.5249400419765507E-3</v>
      </c>
      <c r="J921" s="37">
        <v>4.7820216920211503E-2</v>
      </c>
      <c r="K921" s="39">
        <v>20</v>
      </c>
      <c r="M921" s="34" t="s">
        <v>1331</v>
      </c>
      <c r="N921" s="36">
        <v>0.171403616082103</v>
      </c>
      <c r="O921" s="37">
        <v>6.2692297271393404E-3</v>
      </c>
      <c r="P921" s="37">
        <v>7.8156570808179796E-2</v>
      </c>
      <c r="Q921" s="39">
        <v>8</v>
      </c>
    </row>
    <row r="922" spans="1:17" x14ac:dyDescent="0.25">
      <c r="A922" s="34" t="s">
        <v>953</v>
      </c>
      <c r="B922" s="36">
        <v>9.3887052198445606E-2</v>
      </c>
      <c r="C922" s="37">
        <v>1.4007103061326499E-2</v>
      </c>
      <c r="D922" s="37">
        <v>6.8619851989468003E-2</v>
      </c>
      <c r="E922" s="39">
        <v>56</v>
      </c>
      <c r="G922" s="34" t="s">
        <v>909</v>
      </c>
      <c r="H922" s="36">
        <v>0.65707870844519001</v>
      </c>
      <c r="I922" s="37">
        <v>2.1392012380019601E-2</v>
      </c>
      <c r="J922" s="37">
        <v>0.92413759539171403</v>
      </c>
      <c r="K922" s="39">
        <v>19</v>
      </c>
      <c r="M922" s="34" t="s">
        <v>955</v>
      </c>
      <c r="N922" s="36">
        <v>3.0059538545121299E-2</v>
      </c>
      <c r="O922" s="37">
        <v>1.0159586234757099E-2</v>
      </c>
      <c r="P922" s="37">
        <v>0.12626512972079401</v>
      </c>
      <c r="Q922" s="39">
        <v>42</v>
      </c>
    </row>
    <row r="923" spans="1:17" x14ac:dyDescent="0.25">
      <c r="A923" s="34" t="s">
        <v>954</v>
      </c>
      <c r="B923" s="36">
        <v>2.4777026801594701E-2</v>
      </c>
      <c r="C923" s="37">
        <v>1.2597828864284301E-2</v>
      </c>
      <c r="D923" s="37">
        <v>1.8999267501831101E-2</v>
      </c>
      <c r="E923" s="39">
        <v>63</v>
      </c>
      <c r="G923" s="34" t="s">
        <v>910</v>
      </c>
      <c r="H923" s="36">
        <v>0.18729314112566101</v>
      </c>
      <c r="I923" s="37">
        <v>7.4064112163193099E-2</v>
      </c>
      <c r="J923" s="37">
        <v>0.23080172866729001</v>
      </c>
      <c r="K923" s="39">
        <v>5</v>
      </c>
      <c r="M923" s="34" t="s">
        <v>956</v>
      </c>
      <c r="N923" s="36">
        <v>0.502296398397719</v>
      </c>
      <c r="O923" s="37">
        <v>7.3647777582326907E-2</v>
      </c>
      <c r="P923" s="37">
        <v>0.30361256820968202</v>
      </c>
      <c r="Q923" s="39">
        <v>4</v>
      </c>
    </row>
    <row r="924" spans="1:17" x14ac:dyDescent="0.25">
      <c r="A924" s="34" t="s">
        <v>955</v>
      </c>
      <c r="B924" s="36">
        <v>3.0059538545121299E-2</v>
      </c>
      <c r="C924" s="37">
        <v>1.0159586234757099E-2</v>
      </c>
      <c r="D924" s="37">
        <v>0.12626512972079401</v>
      </c>
      <c r="E924" s="39">
        <v>42</v>
      </c>
      <c r="G924" s="34" t="s">
        <v>911</v>
      </c>
      <c r="H924" s="36">
        <v>8.4159355377095998E-2</v>
      </c>
      <c r="I924" s="37">
        <v>1.21324727487043E-2</v>
      </c>
      <c r="J924" s="37">
        <v>9.7771773735131601E-2</v>
      </c>
      <c r="K924" s="39">
        <v>21</v>
      </c>
      <c r="M924" s="34" t="s">
        <v>957</v>
      </c>
      <c r="N924" s="36">
        <v>0.19443722224244001</v>
      </c>
      <c r="O924" s="37">
        <v>1.9171868298536399E-2</v>
      </c>
      <c r="P924" s="37">
        <v>9.2945925667992396E-2</v>
      </c>
      <c r="Q924" s="39">
        <v>12</v>
      </c>
    </row>
    <row r="925" spans="1:17" x14ac:dyDescent="0.25">
      <c r="A925" s="34" t="s">
        <v>956</v>
      </c>
      <c r="B925" s="36">
        <v>0.502296398397719</v>
      </c>
      <c r="C925" s="37">
        <v>7.3647777582326907E-2</v>
      </c>
      <c r="D925" s="37">
        <v>0.30361256820968202</v>
      </c>
      <c r="E925" s="39">
        <v>4</v>
      </c>
      <c r="G925" s="34" t="s">
        <v>1306</v>
      </c>
      <c r="H925" s="36">
        <v>5.6201509895822198E-2</v>
      </c>
      <c r="I925" s="37">
        <v>7.0020295356697498E-3</v>
      </c>
      <c r="J925" s="37">
        <v>0.10231911527556201</v>
      </c>
      <c r="K925" s="39">
        <v>5</v>
      </c>
      <c r="M925" s="34" t="s">
        <v>958</v>
      </c>
      <c r="N925" s="36">
        <v>0.120992233936746</v>
      </c>
      <c r="O925" s="37">
        <v>1.20493314406942E-2</v>
      </c>
      <c r="P925" s="37">
        <v>0.114906902902045</v>
      </c>
      <c r="Q925" s="39">
        <v>9</v>
      </c>
    </row>
    <row r="926" spans="1:17" x14ac:dyDescent="0.25">
      <c r="A926" s="34" t="s">
        <v>957</v>
      </c>
      <c r="B926" s="36">
        <v>0.19443722224244001</v>
      </c>
      <c r="C926" s="37">
        <v>1.9171868298536399E-2</v>
      </c>
      <c r="D926" s="37">
        <v>9.2945925667992396E-2</v>
      </c>
      <c r="E926" s="39">
        <v>12</v>
      </c>
      <c r="G926" s="34" t="s">
        <v>1307</v>
      </c>
      <c r="H926" s="36">
        <v>7.8769585867337302E-2</v>
      </c>
      <c r="I926" s="37">
        <v>3.8022210640523998E-3</v>
      </c>
      <c r="J926" s="37">
        <v>0.18424387247492699</v>
      </c>
      <c r="K926" s="39">
        <v>55</v>
      </c>
      <c r="M926" s="34" t="s">
        <v>960</v>
      </c>
      <c r="N926" s="36">
        <v>1.1303131412801501E-2</v>
      </c>
      <c r="O926" s="37">
        <v>2.3496345222799499E-2</v>
      </c>
      <c r="P926" s="37">
        <v>0.122415228883148</v>
      </c>
      <c r="Q926" s="39">
        <v>12</v>
      </c>
    </row>
    <row r="927" spans="1:17" x14ac:dyDescent="0.25">
      <c r="A927" s="34" t="s">
        <v>958</v>
      </c>
      <c r="B927" s="36">
        <v>0.120992233936746</v>
      </c>
      <c r="C927" s="37">
        <v>1.20493314406942E-2</v>
      </c>
      <c r="D927" s="37">
        <v>0.114906902902045</v>
      </c>
      <c r="E927" s="39">
        <v>9</v>
      </c>
      <c r="G927" s="34" t="s">
        <v>914</v>
      </c>
      <c r="H927" s="36">
        <v>6.2286912848988699E-2</v>
      </c>
      <c r="I927" s="37">
        <v>5.1021714232469297E-2</v>
      </c>
      <c r="J927" s="37">
        <v>0.17949246159480001</v>
      </c>
      <c r="K927" s="39">
        <v>47</v>
      </c>
      <c r="M927" s="34" t="s">
        <v>961</v>
      </c>
      <c r="N927" s="36">
        <v>1.22131461037791</v>
      </c>
      <c r="O927" s="37">
        <v>0.54651683011965702</v>
      </c>
      <c r="P927" s="37">
        <v>1.4193571844653901</v>
      </c>
      <c r="Q927" s="39">
        <v>3</v>
      </c>
    </row>
    <row r="928" spans="1:17" x14ac:dyDescent="0.25">
      <c r="A928" s="34" t="s">
        <v>959</v>
      </c>
      <c r="B928" s="36">
        <v>0.119150295599721</v>
      </c>
      <c r="C928" s="37">
        <v>1.3059010471196101E-2</v>
      </c>
      <c r="D928" s="37">
        <v>7.39363291643126E-2</v>
      </c>
      <c r="E928" s="39">
        <v>9</v>
      </c>
      <c r="G928" s="34" t="s">
        <v>1308</v>
      </c>
      <c r="H928" s="36">
        <v>5.6244154626548901E-2</v>
      </c>
      <c r="I928" s="37">
        <v>2.36857821758071E-3</v>
      </c>
      <c r="J928" s="37">
        <v>2.1267231752683E-2</v>
      </c>
      <c r="K928" s="39">
        <v>68</v>
      </c>
      <c r="M928" s="34" t="s">
        <v>962</v>
      </c>
      <c r="N928" s="36">
        <v>0.13297617672548601</v>
      </c>
      <c r="O928" s="37">
        <v>1.9148769553858601E-2</v>
      </c>
      <c r="P928" s="37">
        <v>0.43976050476316098</v>
      </c>
      <c r="Q928" s="39">
        <v>5</v>
      </c>
    </row>
    <row r="929" spans="1:17" x14ac:dyDescent="0.25">
      <c r="A929" s="34" t="s">
        <v>960</v>
      </c>
      <c r="B929" s="36">
        <v>1.1303131412801501E-2</v>
      </c>
      <c r="C929" s="37">
        <v>2.3496345222799499E-2</v>
      </c>
      <c r="D929" s="37">
        <v>0.122415228883148</v>
      </c>
      <c r="E929" s="39">
        <v>12</v>
      </c>
      <c r="G929" s="34" t="s">
        <v>916</v>
      </c>
      <c r="H929" s="36">
        <v>0.13099511593160301</v>
      </c>
      <c r="I929" s="37">
        <v>1.7655085020530401E-2</v>
      </c>
      <c r="J929" s="37">
        <v>4.4996529144487797E-2</v>
      </c>
      <c r="K929" s="39">
        <v>50</v>
      </c>
      <c r="M929" s="34" t="s">
        <v>1495</v>
      </c>
      <c r="N929" s="36">
        <v>2.4874111928274299E-2</v>
      </c>
      <c r="O929" s="37">
        <v>2.2904795255213198E-3</v>
      </c>
      <c r="P929" s="37">
        <v>0.17975645132229801</v>
      </c>
      <c r="Q929" s="39">
        <v>24</v>
      </c>
    </row>
    <row r="930" spans="1:17" x14ac:dyDescent="0.25">
      <c r="A930" s="34" t="s">
        <v>961</v>
      </c>
      <c r="B930" s="36">
        <v>1.22131461037791</v>
      </c>
      <c r="C930" s="37">
        <v>0.54651683011965702</v>
      </c>
      <c r="D930" s="37">
        <v>1.4193571844653901</v>
      </c>
      <c r="E930" s="39">
        <v>3</v>
      </c>
      <c r="G930" s="34" t="s">
        <v>1309</v>
      </c>
      <c r="H930" s="36">
        <v>4.2800088331005702E-2</v>
      </c>
      <c r="I930" s="37">
        <v>8.0174939816848693E-3</v>
      </c>
      <c r="J930" s="37">
        <v>0.14243909077667699</v>
      </c>
      <c r="K930" s="39">
        <v>60</v>
      </c>
      <c r="M930" s="34" t="s">
        <v>964</v>
      </c>
      <c r="N930" s="36">
        <v>5.5838306606228003E-2</v>
      </c>
      <c r="O930" s="37">
        <v>6.5122665069643801E-2</v>
      </c>
      <c r="P930" s="37">
        <v>0.17880898287622399</v>
      </c>
      <c r="Q930" s="39">
        <v>59</v>
      </c>
    </row>
    <row r="931" spans="1:17" x14ac:dyDescent="0.25">
      <c r="A931" s="34" t="s">
        <v>962</v>
      </c>
      <c r="B931" s="36">
        <v>0.13297617672548601</v>
      </c>
      <c r="C931" s="37">
        <v>1.9148769553858601E-2</v>
      </c>
      <c r="D931" s="37">
        <v>0.43976050476316098</v>
      </c>
      <c r="E931" s="39">
        <v>5</v>
      </c>
      <c r="G931" s="34" t="s">
        <v>1310</v>
      </c>
      <c r="H931" s="36">
        <v>8.4603262771891494E-2</v>
      </c>
      <c r="I931" s="37">
        <v>8.7093000675355497E-3</v>
      </c>
      <c r="J931" s="37">
        <v>5.66553689636961E-2</v>
      </c>
      <c r="K931" s="39">
        <v>12</v>
      </c>
      <c r="M931" s="34" t="s">
        <v>1496</v>
      </c>
      <c r="N931" s="36">
        <v>1.9724015964740001E-2</v>
      </c>
      <c r="O931" s="37">
        <v>4.3000573250120298E-3</v>
      </c>
      <c r="P931" s="37">
        <v>0.178479603128602</v>
      </c>
      <c r="Q931" s="39">
        <v>32</v>
      </c>
    </row>
    <row r="932" spans="1:17" x14ac:dyDescent="0.25">
      <c r="A932" s="34" t="s">
        <v>963</v>
      </c>
      <c r="B932" s="36">
        <v>2.3458105531565E-2</v>
      </c>
      <c r="C932" s="37">
        <v>1.1084747219824E-2</v>
      </c>
      <c r="D932" s="37">
        <v>3.1111708697085801E-2</v>
      </c>
      <c r="E932" s="39">
        <v>52</v>
      </c>
      <c r="G932" s="34" t="s">
        <v>1311</v>
      </c>
      <c r="H932" s="36">
        <v>7.3607426043496599E-2</v>
      </c>
      <c r="I932" s="37">
        <v>1.24928222060918E-3</v>
      </c>
      <c r="J932" s="37">
        <v>1.83581853758953E-2</v>
      </c>
      <c r="K932" s="39">
        <v>15</v>
      </c>
      <c r="M932" s="34" t="s">
        <v>965</v>
      </c>
      <c r="N932" s="36">
        <v>4.4912678223758003E-2</v>
      </c>
      <c r="O932" s="37">
        <v>1.7939385456761998E-2</v>
      </c>
      <c r="P932" s="37">
        <v>0.142924624070707</v>
      </c>
      <c r="Q932" s="39">
        <v>17</v>
      </c>
    </row>
    <row r="933" spans="1:17" x14ac:dyDescent="0.25">
      <c r="A933" s="34" t="s">
        <v>964</v>
      </c>
      <c r="B933" s="36">
        <v>5.5838306606228003E-2</v>
      </c>
      <c r="C933" s="37">
        <v>6.5122665069643801E-2</v>
      </c>
      <c r="D933" s="37">
        <v>0.17880898287622399</v>
      </c>
      <c r="E933" s="39">
        <v>59</v>
      </c>
      <c r="G933" s="34" t="s">
        <v>919</v>
      </c>
      <c r="H933" s="36">
        <v>7.5757573721080301E-2</v>
      </c>
      <c r="I933" s="37">
        <v>4.1089096725896897E-2</v>
      </c>
      <c r="J933" s="37">
        <v>0.11742276212713799</v>
      </c>
      <c r="K933" s="39">
        <v>14</v>
      </c>
      <c r="M933" s="34" t="s">
        <v>967</v>
      </c>
      <c r="N933" s="36">
        <v>7.1755348643971498E-2</v>
      </c>
      <c r="O933" s="37">
        <v>2.1980109365040398E-2</v>
      </c>
      <c r="P933" s="37">
        <v>0.61057145751572395</v>
      </c>
      <c r="Q933" s="39">
        <v>7</v>
      </c>
    </row>
    <row r="934" spans="1:17" x14ac:dyDescent="0.25">
      <c r="A934" s="34" t="s">
        <v>965</v>
      </c>
      <c r="B934" s="36">
        <v>4.4912678223758003E-2</v>
      </c>
      <c r="C934" s="37">
        <v>1.7939385456761998E-2</v>
      </c>
      <c r="D934" s="37">
        <v>0.142924624070707</v>
      </c>
      <c r="E934" s="39">
        <v>17</v>
      </c>
      <c r="G934" s="34" t="s">
        <v>1312</v>
      </c>
      <c r="H934" s="36">
        <v>7.8152622011544104E-2</v>
      </c>
      <c r="I934" s="37">
        <v>7.692110216697E-3</v>
      </c>
      <c r="J934" s="37">
        <v>9.87298828639772E-2</v>
      </c>
      <c r="K934" s="39">
        <v>41</v>
      </c>
      <c r="M934" s="34" t="s">
        <v>968</v>
      </c>
      <c r="N934" s="36">
        <v>1.7286543677229298E-2</v>
      </c>
      <c r="O934" s="37">
        <v>9.8406970089226393E-3</v>
      </c>
      <c r="P934" s="37">
        <v>0.12034485484408899</v>
      </c>
      <c r="Q934" s="39">
        <v>34</v>
      </c>
    </row>
    <row r="935" spans="1:17" x14ac:dyDescent="0.25">
      <c r="A935" s="34" t="s">
        <v>966</v>
      </c>
      <c r="B935" s="36">
        <v>3.81731114536695E-2</v>
      </c>
      <c r="C935" s="37">
        <v>4.4476072631683197E-2</v>
      </c>
      <c r="D935" s="37">
        <v>4.0331772297515098E-2</v>
      </c>
      <c r="E935" s="39">
        <v>18</v>
      </c>
      <c r="G935" s="34" t="s">
        <v>1313</v>
      </c>
      <c r="H935" s="36">
        <v>4.70277178881435E-2</v>
      </c>
      <c r="I935" s="37">
        <v>7.3600293521990101E-3</v>
      </c>
      <c r="J935" s="37">
        <v>2.1198507659821099E-2</v>
      </c>
      <c r="K935" s="39">
        <v>31</v>
      </c>
      <c r="M935" s="34" t="s">
        <v>969</v>
      </c>
      <c r="N935" s="36">
        <v>0.100497849851202</v>
      </c>
      <c r="O935" s="37">
        <v>1.1870858886625099E-2</v>
      </c>
      <c r="P935" s="37">
        <v>0.37134217954714599</v>
      </c>
      <c r="Q935" s="39">
        <v>7</v>
      </c>
    </row>
    <row r="936" spans="1:17" x14ac:dyDescent="0.25">
      <c r="A936" s="34" t="s">
        <v>967</v>
      </c>
      <c r="B936" s="36">
        <v>7.1755348643971498E-2</v>
      </c>
      <c r="C936" s="37">
        <v>2.1980109365040398E-2</v>
      </c>
      <c r="D936" s="37">
        <v>0.61057145751572395</v>
      </c>
      <c r="E936" s="39">
        <v>7</v>
      </c>
      <c r="G936" s="34" t="s">
        <v>1314</v>
      </c>
      <c r="H936" s="36">
        <v>0.130334668898654</v>
      </c>
      <c r="I936" s="37">
        <v>6.0697975840219897E-3</v>
      </c>
      <c r="J936" s="37">
        <v>3.6095842514629502E-2</v>
      </c>
      <c r="K936" s="39">
        <v>20</v>
      </c>
      <c r="M936" s="34" t="s">
        <v>1336</v>
      </c>
      <c r="N936" s="36">
        <v>5.6381440895654798E-2</v>
      </c>
      <c r="O936" s="37">
        <v>3.0556447580335198E-3</v>
      </c>
      <c r="P936" s="37">
        <v>0.136940742605863</v>
      </c>
      <c r="Q936" s="39">
        <v>36</v>
      </c>
    </row>
    <row r="937" spans="1:17" x14ac:dyDescent="0.25">
      <c r="A937" s="34" t="s">
        <v>968</v>
      </c>
      <c r="B937" s="36">
        <v>1.7286543677229298E-2</v>
      </c>
      <c r="C937" s="37">
        <v>9.8406970089226393E-3</v>
      </c>
      <c r="D937" s="37">
        <v>0.12034485484408899</v>
      </c>
      <c r="E937" s="39">
        <v>34</v>
      </c>
      <c r="G937" s="34" t="s">
        <v>1315</v>
      </c>
      <c r="H937" s="36">
        <v>0.22356571192863001</v>
      </c>
      <c r="I937" s="37">
        <v>5.5747748333067398E-3</v>
      </c>
      <c r="J937" s="37">
        <v>0.172090435120414</v>
      </c>
      <c r="K937" s="39">
        <v>58</v>
      </c>
      <c r="M937" s="34" t="s">
        <v>1497</v>
      </c>
      <c r="N937" s="36">
        <v>2.6807781456800399E-2</v>
      </c>
      <c r="O937" s="37">
        <v>2.9924351965856101E-3</v>
      </c>
      <c r="P937" s="37">
        <v>0.10103754648391899</v>
      </c>
      <c r="Q937" s="39">
        <v>39</v>
      </c>
    </row>
    <row r="938" spans="1:17" x14ac:dyDescent="0.25">
      <c r="A938" s="34" t="s">
        <v>969</v>
      </c>
      <c r="B938" s="36">
        <v>0.100497849851202</v>
      </c>
      <c r="C938" s="37">
        <v>1.1870858886625099E-2</v>
      </c>
      <c r="D938" s="37">
        <v>0.37134217954714599</v>
      </c>
      <c r="E938" s="39">
        <v>7</v>
      </c>
      <c r="G938" s="34" t="s">
        <v>1316</v>
      </c>
      <c r="H938" s="36">
        <v>8.5065667221351907E-2</v>
      </c>
      <c r="I938" s="37">
        <v>6.0689846922829596E-3</v>
      </c>
      <c r="J938" s="37">
        <v>0.10316176606897801</v>
      </c>
      <c r="K938" s="39">
        <v>47</v>
      </c>
      <c r="M938" s="34" t="s">
        <v>1338</v>
      </c>
      <c r="N938" s="36">
        <v>0.21099021424598399</v>
      </c>
      <c r="O938" s="37">
        <v>5.0547053607888897E-3</v>
      </c>
      <c r="P938" s="37">
        <v>0.10805594308177401</v>
      </c>
      <c r="Q938" s="39">
        <v>9</v>
      </c>
    </row>
    <row r="939" spans="1:17" x14ac:dyDescent="0.25">
      <c r="A939" s="34" t="s">
        <v>970</v>
      </c>
      <c r="B939" s="36">
        <v>1.54935011754514E-2</v>
      </c>
      <c r="C939" s="37">
        <v>9.1462071337368393E-3</v>
      </c>
      <c r="D939" s="37">
        <v>6.1660999702991597E-2</v>
      </c>
      <c r="E939" s="39">
        <v>33</v>
      </c>
      <c r="G939" s="34" t="s">
        <v>922</v>
      </c>
      <c r="H939" s="36">
        <v>8.3076006740795197E-2</v>
      </c>
      <c r="I939" s="37">
        <v>9.7977731781007608E-3</v>
      </c>
      <c r="J939" s="37">
        <v>0.24367191355623299</v>
      </c>
      <c r="K939" s="39">
        <v>9</v>
      </c>
      <c r="M939" s="34" t="s">
        <v>973</v>
      </c>
      <c r="N939" s="36">
        <v>0.263721972585162</v>
      </c>
      <c r="O939" s="37">
        <v>2.5530107612939099E-2</v>
      </c>
      <c r="P939" s="37">
        <v>3.0874152823051202</v>
      </c>
      <c r="Q939" s="39">
        <v>8</v>
      </c>
    </row>
    <row r="940" spans="1:17" x14ac:dyDescent="0.25">
      <c r="A940" s="34" t="s">
        <v>971</v>
      </c>
      <c r="B940" s="36">
        <v>3.9452753954076396E-3</v>
      </c>
      <c r="C940" s="37">
        <v>1.1555902345728E-2</v>
      </c>
      <c r="D940" s="37">
        <v>5.0828818780497102E-2</v>
      </c>
      <c r="E940" s="39">
        <v>68</v>
      </c>
      <c r="G940" s="34" t="s">
        <v>923</v>
      </c>
      <c r="H940" s="36">
        <v>7.2843764834793906E-2</v>
      </c>
      <c r="I940" s="37">
        <v>1.60850856130728E-2</v>
      </c>
      <c r="J940" s="37">
        <v>0.15621062251273701</v>
      </c>
      <c r="K940" s="39">
        <v>42</v>
      </c>
      <c r="M940" s="34" t="s">
        <v>1339</v>
      </c>
      <c r="N940" s="36">
        <v>0.93487563688599096</v>
      </c>
      <c r="O940" s="37">
        <v>8.3733252108884899E-3</v>
      </c>
      <c r="P940" s="37">
        <v>0.142331388267222</v>
      </c>
      <c r="Q940" s="39">
        <v>14</v>
      </c>
    </row>
    <row r="941" spans="1:17" x14ac:dyDescent="0.25">
      <c r="A941" s="34" t="s">
        <v>972</v>
      </c>
      <c r="B941" s="36">
        <v>1.00883610354876E-2</v>
      </c>
      <c r="C941" s="37">
        <v>8.8682007704996204E-3</v>
      </c>
      <c r="D941" s="37">
        <v>1.6773822162704899E-2</v>
      </c>
      <c r="E941" s="39">
        <v>50</v>
      </c>
      <c r="G941" s="34" t="s">
        <v>1317</v>
      </c>
      <c r="H941" s="36">
        <v>6.8941004450802201E-2</v>
      </c>
      <c r="I941" s="37">
        <v>4.5170170644431304E-3</v>
      </c>
      <c r="J941" s="37">
        <v>6.7853730043188801E-2</v>
      </c>
      <c r="K941" s="39">
        <v>31</v>
      </c>
      <c r="M941" s="34" t="s">
        <v>1498</v>
      </c>
      <c r="N941" s="36">
        <v>8.3839741546419492E-3</v>
      </c>
      <c r="O941" s="37">
        <v>3.3349036271706398E-3</v>
      </c>
      <c r="P941" s="37">
        <v>0.132309097017002</v>
      </c>
      <c r="Q941" s="39">
        <v>14</v>
      </c>
    </row>
    <row r="942" spans="1:17" x14ac:dyDescent="0.25">
      <c r="A942" s="34" t="s">
        <v>973</v>
      </c>
      <c r="B942" s="36">
        <v>0.263721972585162</v>
      </c>
      <c r="C942" s="37">
        <v>2.5530107612939099E-2</v>
      </c>
      <c r="D942" s="37">
        <v>3.0874152823051202</v>
      </c>
      <c r="E942" s="39">
        <v>8</v>
      </c>
      <c r="G942" s="34" t="s">
        <v>924</v>
      </c>
      <c r="H942" s="36">
        <v>0.13210243907736799</v>
      </c>
      <c r="I942" s="37">
        <v>0.11562634429818</v>
      </c>
      <c r="J942" s="37">
        <v>0.101636583735658</v>
      </c>
      <c r="K942" s="39">
        <v>26</v>
      </c>
      <c r="M942" s="34" t="s">
        <v>975</v>
      </c>
      <c r="N942" s="36">
        <v>5.0359154790415202E-2</v>
      </c>
      <c r="O942" s="37">
        <v>1.0545181655899899E-2</v>
      </c>
      <c r="P942" s="37">
        <v>0.114975638079405</v>
      </c>
      <c r="Q942" s="39">
        <v>80</v>
      </c>
    </row>
    <row r="943" spans="1:17" x14ac:dyDescent="0.25">
      <c r="A943" s="34" t="s">
        <v>974</v>
      </c>
      <c r="B943" s="36">
        <v>5.9554566983320203E-3</v>
      </c>
      <c r="C943" s="37">
        <v>1.2891304810719499E-2</v>
      </c>
      <c r="D943" s="37">
        <v>3.3040444051194502E-2</v>
      </c>
      <c r="E943" s="39">
        <v>12</v>
      </c>
      <c r="G943" s="34" t="s">
        <v>927</v>
      </c>
      <c r="H943" s="36">
        <v>6.9144657135479806E-2</v>
      </c>
      <c r="I943" s="37">
        <v>1.6526244925047999E-2</v>
      </c>
      <c r="J943" s="37">
        <v>0.150663880043892</v>
      </c>
      <c r="K943" s="39">
        <v>6</v>
      </c>
      <c r="M943" s="34" t="s">
        <v>976</v>
      </c>
      <c r="N943" s="36">
        <v>6.3802139992617093E-2</v>
      </c>
      <c r="O943" s="37">
        <v>3.34622915188637E-2</v>
      </c>
      <c r="P943" s="37">
        <v>0.14653652843045301</v>
      </c>
      <c r="Q943" s="39">
        <v>17</v>
      </c>
    </row>
    <row r="944" spans="1:17" x14ac:dyDescent="0.25">
      <c r="A944" s="34" t="s">
        <v>975</v>
      </c>
      <c r="B944" s="36">
        <v>5.0359154790415202E-2</v>
      </c>
      <c r="C944" s="37">
        <v>1.0545181655899899E-2</v>
      </c>
      <c r="D944" s="37">
        <v>0.114975638079405</v>
      </c>
      <c r="E944" s="39">
        <v>80</v>
      </c>
      <c r="G944" s="34" t="s">
        <v>1318</v>
      </c>
      <c r="H944" s="36">
        <v>0.12661799684908101</v>
      </c>
      <c r="I944" s="37"/>
      <c r="J944" s="37">
        <v>0.15996278729626201</v>
      </c>
      <c r="K944" s="39">
        <v>24</v>
      </c>
      <c r="M944" s="34" t="s">
        <v>977</v>
      </c>
      <c r="N944" s="36">
        <v>0.22185163201321401</v>
      </c>
      <c r="O944" s="37">
        <v>1.4535726822683099E-2</v>
      </c>
      <c r="P944" s="37">
        <v>9.8550851753851296E-2</v>
      </c>
      <c r="Q944" s="39">
        <v>23</v>
      </c>
    </row>
    <row r="945" spans="1:17" x14ac:dyDescent="0.25">
      <c r="A945" s="34" t="s">
        <v>976</v>
      </c>
      <c r="B945" s="36">
        <v>6.3802139992617093E-2</v>
      </c>
      <c r="C945" s="37">
        <v>3.34622915188637E-2</v>
      </c>
      <c r="D945" s="37">
        <v>0.14653652843045301</v>
      </c>
      <c r="E945" s="39">
        <v>17</v>
      </c>
      <c r="G945" s="34" t="s">
        <v>928</v>
      </c>
      <c r="H945" s="36">
        <v>0.122218205957747</v>
      </c>
      <c r="I945" s="37">
        <v>1.5017371883289899E-2</v>
      </c>
      <c r="J945" s="37">
        <v>0.128928689992649</v>
      </c>
      <c r="K945" s="39">
        <v>54</v>
      </c>
      <c r="M945" s="34" t="s">
        <v>1499</v>
      </c>
      <c r="N945" s="36">
        <v>2.1674461054601E-2</v>
      </c>
      <c r="O945" s="37">
        <v>4.8242196752736697E-3</v>
      </c>
      <c r="P945" s="37">
        <v>9.0358287401945098E-2</v>
      </c>
      <c r="Q945" s="39">
        <v>62</v>
      </c>
    </row>
    <row r="946" spans="1:17" x14ac:dyDescent="0.25">
      <c r="A946" s="34" t="s">
        <v>977</v>
      </c>
      <c r="B946" s="36">
        <v>0.22185163201321401</v>
      </c>
      <c r="C946" s="37">
        <v>1.4535726822683099E-2</v>
      </c>
      <c r="D946" s="37">
        <v>9.8550851753851296E-2</v>
      </c>
      <c r="E946" s="39">
        <v>23</v>
      </c>
      <c r="G946" s="34" t="s">
        <v>929</v>
      </c>
      <c r="H946" s="36">
        <v>0.28405219294536499</v>
      </c>
      <c r="I946" s="37">
        <v>1.11800203680858E-2</v>
      </c>
      <c r="J946" s="37">
        <v>0.164467612091137</v>
      </c>
      <c r="K946" s="39">
        <v>26</v>
      </c>
      <c r="M946" s="34" t="s">
        <v>1500</v>
      </c>
      <c r="N946" s="36">
        <v>1.60346746784127E-2</v>
      </c>
      <c r="O946" s="37">
        <v>2.70260126383434E-3</v>
      </c>
      <c r="P946" s="37">
        <v>0.19858677447947701</v>
      </c>
      <c r="Q946" s="39">
        <v>17</v>
      </c>
    </row>
    <row r="947" spans="1:17" x14ac:dyDescent="0.25">
      <c r="A947" s="34" t="s">
        <v>978</v>
      </c>
      <c r="B947" s="36">
        <v>1.6875079503356E-2</v>
      </c>
      <c r="C947" s="37">
        <v>1.9129184671710299E-2</v>
      </c>
      <c r="D947" s="37">
        <v>7.6857705267108403E-2</v>
      </c>
      <c r="E947" s="39">
        <v>54</v>
      </c>
      <c r="G947" s="34" t="s">
        <v>930</v>
      </c>
      <c r="H947" s="36">
        <v>0.110074174724198</v>
      </c>
      <c r="I947" s="37">
        <v>2.77595529057417E-2</v>
      </c>
      <c r="J947" s="37">
        <v>0.31680100441551601</v>
      </c>
      <c r="K947" s="39">
        <v>7</v>
      </c>
      <c r="M947" s="34" t="s">
        <v>979</v>
      </c>
      <c r="N947" s="36">
        <v>6.0986676001342298E-2</v>
      </c>
      <c r="O947" s="37">
        <v>1.56330749774879E-2</v>
      </c>
      <c r="P947" s="37">
        <v>0.12578253594730701</v>
      </c>
      <c r="Q947" s="39">
        <v>50</v>
      </c>
    </row>
    <row r="948" spans="1:17" x14ac:dyDescent="0.25">
      <c r="A948" s="34" t="s">
        <v>979</v>
      </c>
      <c r="B948" s="36">
        <v>6.0986676001342298E-2</v>
      </c>
      <c r="C948" s="37">
        <v>1.56330749774879E-2</v>
      </c>
      <c r="D948" s="37">
        <v>0.12578253594730701</v>
      </c>
      <c r="E948" s="39">
        <v>50</v>
      </c>
      <c r="G948" s="34" t="s">
        <v>931</v>
      </c>
      <c r="H948" s="36">
        <v>0.114046846536973</v>
      </c>
      <c r="I948" s="37">
        <v>1.2552019224052101E-2</v>
      </c>
      <c r="J948" s="37">
        <v>6.9485031647463294E-2</v>
      </c>
      <c r="K948" s="39">
        <v>38</v>
      </c>
      <c r="M948" s="34" t="s">
        <v>980</v>
      </c>
      <c r="N948" s="36">
        <v>0.228224040182222</v>
      </c>
      <c r="O948" s="37">
        <v>1.24905396462E-2</v>
      </c>
      <c r="P948" s="37">
        <v>0.41461598432122998</v>
      </c>
      <c r="Q948" s="39">
        <v>50</v>
      </c>
    </row>
    <row r="949" spans="1:17" x14ac:dyDescent="0.25">
      <c r="A949" s="34" t="s">
        <v>980</v>
      </c>
      <c r="B949" s="36">
        <v>0.228224040182222</v>
      </c>
      <c r="C949" s="37">
        <v>1.24905396462E-2</v>
      </c>
      <c r="D949" s="37">
        <v>0.41461598432122998</v>
      </c>
      <c r="E949" s="39">
        <v>50</v>
      </c>
      <c r="G949" s="34" t="s">
        <v>932</v>
      </c>
      <c r="H949" s="36">
        <v>9.2741795353004697E-2</v>
      </c>
      <c r="I949" s="37">
        <v>5.2997375013324403E-2</v>
      </c>
      <c r="J949" s="37">
        <v>6.62275147767203E-2</v>
      </c>
      <c r="K949" s="39">
        <v>54</v>
      </c>
      <c r="M949" s="34" t="s">
        <v>984</v>
      </c>
      <c r="N949" s="36">
        <v>0.115561230526179</v>
      </c>
      <c r="O949" s="37">
        <v>2.42248687140641E-2</v>
      </c>
      <c r="P949" s="37">
        <v>1.1737103162315701</v>
      </c>
      <c r="Q949" s="39">
        <v>7</v>
      </c>
    </row>
    <row r="950" spans="1:17" x14ac:dyDescent="0.25">
      <c r="A950" s="34" t="s">
        <v>981</v>
      </c>
      <c r="B950" s="36">
        <v>7.5767671836777198E-2</v>
      </c>
      <c r="C950" s="37">
        <v>1.36202926936205E-2</v>
      </c>
      <c r="D950" s="37">
        <v>2.7509682408833998E-2</v>
      </c>
      <c r="E950" s="39">
        <v>46</v>
      </c>
      <c r="G950" s="34" t="s">
        <v>1319</v>
      </c>
      <c r="H950" s="36">
        <v>4.18960474267977E-2</v>
      </c>
      <c r="I950" s="37">
        <v>7.8601684975229801E-3</v>
      </c>
      <c r="J950" s="37">
        <v>0.227489947414627</v>
      </c>
      <c r="K950" s="39">
        <v>22</v>
      </c>
      <c r="M950" s="34" t="s">
        <v>1501</v>
      </c>
      <c r="N950" s="36">
        <v>3.1583226009564903E-2</v>
      </c>
      <c r="O950" s="37">
        <v>5.4727841758693404E-3</v>
      </c>
      <c r="P950" s="37">
        <v>0.160770287948869</v>
      </c>
      <c r="Q950" s="39">
        <v>65</v>
      </c>
    </row>
    <row r="951" spans="1:17" x14ac:dyDescent="0.25">
      <c r="A951" s="34" t="s">
        <v>982</v>
      </c>
      <c r="B951" s="36">
        <v>3.4317721811301397E-2</v>
      </c>
      <c r="C951" s="37">
        <v>1.36506020693512E-2</v>
      </c>
      <c r="D951" s="37">
        <v>5.42898151426413E-2</v>
      </c>
      <c r="E951" s="39">
        <v>61</v>
      </c>
      <c r="G951" s="34" t="s">
        <v>933</v>
      </c>
      <c r="H951" s="36">
        <v>0.144186813946728</v>
      </c>
      <c r="I951" s="37">
        <v>2.1443485285531E-2</v>
      </c>
      <c r="J951" s="37">
        <v>7.1342302604475202E-2</v>
      </c>
      <c r="K951" s="39">
        <v>39</v>
      </c>
      <c r="M951" s="34" t="s">
        <v>1502</v>
      </c>
      <c r="N951" s="36">
        <v>3.9377880037480203E-3</v>
      </c>
      <c r="O951" s="37">
        <v>1.5663387379906699E-3</v>
      </c>
      <c r="P951" s="37">
        <v>0.129464400437554</v>
      </c>
      <c r="Q951" s="39">
        <v>80</v>
      </c>
    </row>
    <row r="952" spans="1:17" x14ac:dyDescent="0.25">
      <c r="A952" s="34" t="s">
        <v>983</v>
      </c>
      <c r="B952" s="36">
        <v>6.2764332522311006E-2</v>
      </c>
      <c r="C952" s="37">
        <v>1.0757900227287599E-2</v>
      </c>
      <c r="D952" s="37">
        <v>2.1728344999312799E-2</v>
      </c>
      <c r="E952" s="39">
        <v>47</v>
      </c>
      <c r="G952" s="34" t="s">
        <v>934</v>
      </c>
      <c r="H952" s="36">
        <v>0.116759629525228</v>
      </c>
      <c r="I952" s="37">
        <v>9.2705397399680603E-3</v>
      </c>
      <c r="J952" s="37">
        <v>7.0889500872264394E-2</v>
      </c>
      <c r="K952" s="39">
        <v>59</v>
      </c>
      <c r="M952" s="34" t="s">
        <v>987</v>
      </c>
      <c r="N952" s="36">
        <v>0.52628026041397602</v>
      </c>
      <c r="O952" s="37">
        <v>7.1900165408086802E-2</v>
      </c>
      <c r="P952" s="37">
        <v>0.68342216612940698</v>
      </c>
      <c r="Q952" s="39">
        <v>4</v>
      </c>
    </row>
    <row r="953" spans="1:17" x14ac:dyDescent="0.25">
      <c r="A953" s="34" t="s">
        <v>984</v>
      </c>
      <c r="B953" s="36">
        <v>0.115561230526179</v>
      </c>
      <c r="C953" s="37">
        <v>2.42248687140641E-2</v>
      </c>
      <c r="D953" s="37">
        <v>1.1737103162315701</v>
      </c>
      <c r="E953" s="39">
        <v>7</v>
      </c>
      <c r="G953" s="34" t="s">
        <v>1320</v>
      </c>
      <c r="H953" s="36">
        <v>6.0501342935150998E-2</v>
      </c>
      <c r="I953" s="37">
        <v>3.7718029628569902E-3</v>
      </c>
      <c r="J953" s="37">
        <v>8.9843922908473206E-2</v>
      </c>
      <c r="K953" s="39">
        <v>19</v>
      </c>
      <c r="M953" s="34" t="s">
        <v>1341</v>
      </c>
      <c r="N953" s="36">
        <v>7.7456944995072705E-2</v>
      </c>
      <c r="O953" s="37">
        <v>4.5347214745473999E-3</v>
      </c>
      <c r="P953" s="37">
        <v>0.11248409951192399</v>
      </c>
      <c r="Q953" s="39">
        <v>16</v>
      </c>
    </row>
    <row r="954" spans="1:17" x14ac:dyDescent="0.25">
      <c r="A954" s="34" t="s">
        <v>985</v>
      </c>
      <c r="B954" s="36">
        <v>4.53943755115752E-2</v>
      </c>
      <c r="C954" s="37">
        <v>1.3183076515897301E-2</v>
      </c>
      <c r="D954" s="37">
        <v>4.4214228282183798E-2</v>
      </c>
      <c r="E954" s="39">
        <v>62</v>
      </c>
      <c r="G954" s="34" t="s">
        <v>935</v>
      </c>
      <c r="H954" s="36">
        <v>7.6289057581288594E-2</v>
      </c>
      <c r="I954" s="37">
        <v>1.6033396622120201E-2</v>
      </c>
      <c r="J954" s="37">
        <v>0.102884627806219</v>
      </c>
      <c r="K954" s="39">
        <v>80</v>
      </c>
      <c r="M954" s="34" t="s">
        <v>1503</v>
      </c>
      <c r="N954" s="36">
        <v>2.7863850946491402E-2</v>
      </c>
      <c r="O954" s="37">
        <v>5.8776101484338001E-3</v>
      </c>
      <c r="P954" s="37">
        <v>0.15522616163129199</v>
      </c>
      <c r="Q954" s="39">
        <v>55</v>
      </c>
    </row>
    <row r="955" spans="1:17" x14ac:dyDescent="0.25">
      <c r="A955" s="34" t="s">
        <v>986</v>
      </c>
      <c r="B955" s="36">
        <v>3.86645824421133E-2</v>
      </c>
      <c r="C955" s="37">
        <v>1.8750485557851401E-2</v>
      </c>
      <c r="D955" s="37">
        <v>3.3136714094597002E-2</v>
      </c>
      <c r="E955" s="39">
        <v>11</v>
      </c>
      <c r="G955" s="34" t="s">
        <v>1321</v>
      </c>
      <c r="H955" s="36">
        <v>5.4133923192579002E-2</v>
      </c>
      <c r="I955" s="37">
        <v>4.6342210055275801E-3</v>
      </c>
      <c r="J955" s="37">
        <v>4.8499783330275298E-2</v>
      </c>
      <c r="K955" s="39">
        <v>33</v>
      </c>
      <c r="M955" s="34" t="s">
        <v>989</v>
      </c>
      <c r="N955" s="36">
        <v>0.35729105055225802</v>
      </c>
      <c r="O955" s="37">
        <v>5.9502840955008997E-2</v>
      </c>
      <c r="P955" s="37">
        <v>0.17183266181215001</v>
      </c>
      <c r="Q955" s="39">
        <v>19</v>
      </c>
    </row>
    <row r="956" spans="1:17" x14ac:dyDescent="0.25">
      <c r="A956" s="34" t="s">
        <v>987</v>
      </c>
      <c r="B956" s="36">
        <v>0.52628026041397602</v>
      </c>
      <c r="C956" s="37">
        <v>7.1900165408086802E-2</v>
      </c>
      <c r="D956" s="37">
        <v>0.68342216612940698</v>
      </c>
      <c r="E956" s="39">
        <v>4</v>
      </c>
      <c r="G956" s="34" t="s">
        <v>1322</v>
      </c>
      <c r="H956" s="36">
        <v>5.3076439680657103E-2</v>
      </c>
      <c r="I956" s="37">
        <v>4.5052069674479198E-3</v>
      </c>
      <c r="J956" s="37">
        <v>7.3783376909389006E-2</v>
      </c>
      <c r="K956" s="39">
        <v>39</v>
      </c>
      <c r="M956" s="34" t="s">
        <v>990</v>
      </c>
      <c r="N956" s="36">
        <v>7.3146300846405998E-2</v>
      </c>
      <c r="O956" s="37">
        <v>1.28883610769072E-2</v>
      </c>
      <c r="P956" s="37">
        <v>0.19777824288675699</v>
      </c>
      <c r="Q956" s="39">
        <v>41</v>
      </c>
    </row>
    <row r="957" spans="1:17" x14ac:dyDescent="0.25">
      <c r="A957" s="34" t="s">
        <v>988</v>
      </c>
      <c r="B957" s="36">
        <v>2.2528793947326198E-2</v>
      </c>
      <c r="C957" s="37">
        <v>2.1890520799141101E-2</v>
      </c>
      <c r="D957" s="37">
        <v>4.4616725510310401E-2</v>
      </c>
      <c r="E957" s="39">
        <v>58</v>
      </c>
      <c r="G957" s="34" t="s">
        <v>936</v>
      </c>
      <c r="H957" s="36">
        <v>9.7685498277083199E-2</v>
      </c>
      <c r="I957" s="37">
        <v>2.0063309720948299E-2</v>
      </c>
      <c r="J957" s="37">
        <v>7.1612580856603894E-2</v>
      </c>
      <c r="K957" s="39">
        <v>52</v>
      </c>
      <c r="M957" s="34" t="s">
        <v>1343</v>
      </c>
      <c r="N957" s="36">
        <v>0.12478094585571201</v>
      </c>
      <c r="O957" s="37">
        <v>4.8574187720329199E-3</v>
      </c>
      <c r="P957" s="37">
        <v>0.110828267946968</v>
      </c>
      <c r="Q957" s="39">
        <v>21</v>
      </c>
    </row>
    <row r="958" spans="1:17" x14ac:dyDescent="0.25">
      <c r="A958" s="34" t="s">
        <v>989</v>
      </c>
      <c r="B958" s="36">
        <v>0.35729105055225802</v>
      </c>
      <c r="C958" s="37">
        <v>5.9502840955008997E-2</v>
      </c>
      <c r="D958" s="37">
        <v>0.17183266181215001</v>
      </c>
      <c r="E958" s="39">
        <v>19</v>
      </c>
      <c r="G958" s="34" t="s">
        <v>937</v>
      </c>
      <c r="H958" s="36">
        <v>4.8008119295051901E-2</v>
      </c>
      <c r="I958" s="37">
        <v>1.4712704599828499E-2</v>
      </c>
      <c r="J958" s="37">
        <v>0.50244405177971496</v>
      </c>
      <c r="K958" s="39">
        <v>37</v>
      </c>
      <c r="M958" s="34" t="s">
        <v>1344</v>
      </c>
      <c r="N958" s="36">
        <v>5.5446439629183102E-2</v>
      </c>
      <c r="O958" s="37">
        <v>2.8596109520692302E-3</v>
      </c>
      <c r="P958" s="37">
        <v>0.14194854715593</v>
      </c>
      <c r="Q958" s="39">
        <v>47</v>
      </c>
    </row>
    <row r="959" spans="1:17" x14ac:dyDescent="0.25">
      <c r="A959" s="34" t="s">
        <v>990</v>
      </c>
      <c r="B959" s="36">
        <v>7.3146300846405998E-2</v>
      </c>
      <c r="C959" s="37">
        <v>1.28883610769072E-2</v>
      </c>
      <c r="D959" s="37">
        <v>0.19777824288675699</v>
      </c>
      <c r="E959" s="39">
        <v>41</v>
      </c>
      <c r="G959" s="34" t="s">
        <v>938</v>
      </c>
      <c r="H959" s="36">
        <v>4.65285937985183E-2</v>
      </c>
      <c r="I959" s="37">
        <v>1.85077355158491E-2</v>
      </c>
      <c r="J959" s="37">
        <v>7.1971483428350205E-2</v>
      </c>
      <c r="K959" s="39">
        <v>39</v>
      </c>
      <c r="M959" s="34" t="s">
        <v>996</v>
      </c>
      <c r="N959" s="36">
        <v>6.4618312285375498E-2</v>
      </c>
      <c r="O959" s="37">
        <v>1.9994028135804399E-2</v>
      </c>
      <c r="P959" s="37">
        <v>0.30420521939580603</v>
      </c>
      <c r="Q959" s="39">
        <v>10</v>
      </c>
    </row>
    <row r="960" spans="1:17" x14ac:dyDescent="0.25">
      <c r="A960" s="34" t="s">
        <v>991</v>
      </c>
      <c r="B960" s="36">
        <v>2.5576085409732101E-2</v>
      </c>
      <c r="C960" s="37">
        <v>8.8743267505994507E-3</v>
      </c>
      <c r="D960" s="37">
        <v>4.2956022214554003E-2</v>
      </c>
      <c r="E960" s="39">
        <v>78</v>
      </c>
      <c r="G960" s="34" t="s">
        <v>1323</v>
      </c>
      <c r="H960" s="36">
        <v>6.8904500499073304E-2</v>
      </c>
      <c r="I960" s="37">
        <v>5.8991982514822296E-3</v>
      </c>
      <c r="J960" s="37">
        <v>1.19149473521253E-2</v>
      </c>
      <c r="K960" s="39">
        <v>75</v>
      </c>
      <c r="M960" s="34" t="s">
        <v>997</v>
      </c>
      <c r="N960" s="36">
        <v>8.7340645145944001E-2</v>
      </c>
      <c r="O960" s="37">
        <v>1.7025432548312101E-2</v>
      </c>
      <c r="P960" s="37">
        <v>0.27278019614272098</v>
      </c>
      <c r="Q960" s="39">
        <v>9</v>
      </c>
    </row>
    <row r="961" spans="1:17" x14ac:dyDescent="0.25">
      <c r="A961" s="34" t="s">
        <v>992</v>
      </c>
      <c r="B961" s="36">
        <v>3.7451950009750601E-2</v>
      </c>
      <c r="C961" s="37">
        <v>8.95434613092062E-3</v>
      </c>
      <c r="D961" s="37">
        <v>2.6243012759661899E-2</v>
      </c>
      <c r="E961" s="39">
        <v>45</v>
      </c>
      <c r="G961" s="34" t="s">
        <v>939</v>
      </c>
      <c r="H961" s="36">
        <v>0.703765928587751</v>
      </c>
      <c r="I961" s="37">
        <v>5.2001740579851803E-2</v>
      </c>
      <c r="J961" s="37">
        <v>1.4339604878811201</v>
      </c>
      <c r="K961" s="39">
        <v>4</v>
      </c>
      <c r="M961" s="34" t="s">
        <v>1504</v>
      </c>
      <c r="N961" s="36">
        <v>1.0906022794064199E-2</v>
      </c>
      <c r="O961" s="37">
        <v>4.3381019911414003E-3</v>
      </c>
      <c r="P961" s="37">
        <v>0.17644285339516599</v>
      </c>
      <c r="Q961" s="39">
        <v>14</v>
      </c>
    </row>
    <row r="962" spans="1:17" x14ac:dyDescent="0.25">
      <c r="A962" s="34" t="s">
        <v>993</v>
      </c>
      <c r="B962" s="36">
        <v>2.03195710846352E-2</v>
      </c>
      <c r="C962" s="37">
        <v>1.53342810103308E-2</v>
      </c>
      <c r="D962" s="37">
        <v>4.1201538537154601E-2</v>
      </c>
      <c r="E962" s="39">
        <v>80</v>
      </c>
      <c r="G962" s="34" t="s">
        <v>940</v>
      </c>
      <c r="H962" s="36">
        <v>6.6894517446881505E-2</v>
      </c>
      <c r="I962" s="37">
        <v>1.1051120583231299E-2</v>
      </c>
      <c r="J962" s="37">
        <v>7.8343414207520598E-2</v>
      </c>
      <c r="K962" s="39">
        <v>59</v>
      </c>
    </row>
    <row r="963" spans="1:17" x14ac:dyDescent="0.25">
      <c r="A963" s="34" t="s">
        <v>994</v>
      </c>
      <c r="B963" s="36">
        <v>3.0148867879792599E-2</v>
      </c>
      <c r="C963" s="37">
        <v>2.6939977603055301E-2</v>
      </c>
      <c r="D963" s="37">
        <v>3.8912443053299703E-2</v>
      </c>
      <c r="E963" s="39">
        <v>73</v>
      </c>
      <c r="G963" s="34" t="s">
        <v>941</v>
      </c>
      <c r="H963" s="36">
        <v>9.4845360129533499E-2</v>
      </c>
      <c r="I963" s="37">
        <v>1.89415801665344E-2</v>
      </c>
      <c r="J963" s="37">
        <v>0.13578875975827701</v>
      </c>
      <c r="K963" s="39">
        <v>42</v>
      </c>
    </row>
    <row r="964" spans="1:17" x14ac:dyDescent="0.25">
      <c r="A964" s="34" t="s">
        <v>995</v>
      </c>
      <c r="B964" s="36">
        <v>5.7645263597884897E-3</v>
      </c>
      <c r="C964" s="37">
        <v>2.17479461472916E-2</v>
      </c>
      <c r="D964" s="37">
        <v>3.5555150699257597E-2</v>
      </c>
      <c r="E964" s="39">
        <v>43</v>
      </c>
      <c r="G964" s="34" t="s">
        <v>942</v>
      </c>
      <c r="H964" s="36">
        <v>5.1262368011046E-2</v>
      </c>
      <c r="I964" s="37">
        <v>1.23103444104188E-2</v>
      </c>
      <c r="J964" s="37">
        <v>6.4918405507218002E-2</v>
      </c>
      <c r="K964" s="39">
        <v>71</v>
      </c>
    </row>
    <row r="965" spans="1:17" x14ac:dyDescent="0.25">
      <c r="A965" s="34" t="s">
        <v>996</v>
      </c>
      <c r="B965" s="36">
        <v>6.4618312285375498E-2</v>
      </c>
      <c r="C965" s="37">
        <v>1.9994028135804399E-2</v>
      </c>
      <c r="D965" s="37">
        <v>0.30420521939580603</v>
      </c>
      <c r="E965" s="39">
        <v>10</v>
      </c>
      <c r="G965" s="34" t="s">
        <v>943</v>
      </c>
      <c r="H965" s="36">
        <v>0.164164628331951</v>
      </c>
      <c r="I965" s="37">
        <v>3.2830395348624399E-2</v>
      </c>
      <c r="J965" s="37">
        <v>0.21925476870619401</v>
      </c>
      <c r="K965" s="39">
        <v>20</v>
      </c>
    </row>
    <row r="966" spans="1:17" x14ac:dyDescent="0.25">
      <c r="A966" s="34" t="s">
        <v>997</v>
      </c>
      <c r="B966" s="36">
        <v>8.7340645145944001E-2</v>
      </c>
      <c r="C966" s="37">
        <v>1.7025432548312101E-2</v>
      </c>
      <c r="D966" s="37">
        <v>0.27278019614272098</v>
      </c>
      <c r="E966" s="39">
        <v>9</v>
      </c>
      <c r="G966" s="34" t="s">
        <v>1324</v>
      </c>
      <c r="H966" s="36">
        <v>6.4773519826123394E-2</v>
      </c>
      <c r="I966" s="37">
        <v>8.3101725166456804E-3</v>
      </c>
      <c r="J966" s="37">
        <v>5.3569878933852698E-2</v>
      </c>
      <c r="K966" s="39">
        <v>16</v>
      </c>
    </row>
    <row r="967" spans="1:17" x14ac:dyDescent="0.25">
      <c r="A967" s="34" t="s">
        <v>998</v>
      </c>
      <c r="B967" s="36">
        <v>4.5161175052103798E-2</v>
      </c>
      <c r="C967" s="37">
        <v>1.40480774180522E-2</v>
      </c>
      <c r="D967" s="37">
        <v>6.8632751181202795E-2</v>
      </c>
      <c r="E967" s="39">
        <v>24</v>
      </c>
      <c r="G967" s="34" t="s">
        <v>1325</v>
      </c>
      <c r="H967" s="36">
        <v>6.1459505326913903E-2</v>
      </c>
      <c r="I967" s="37">
        <v>8.2658207886024196E-3</v>
      </c>
      <c r="J967" s="37">
        <v>9.4720037305578195E-2</v>
      </c>
      <c r="K967" s="39">
        <v>75</v>
      </c>
    </row>
    <row r="968" spans="1:17" x14ac:dyDescent="0.25">
      <c r="G968" s="34" t="s">
        <v>1326</v>
      </c>
      <c r="H968" s="36">
        <v>5.4587599243261502E-2</v>
      </c>
      <c r="I968" s="37">
        <v>8.5431815690502396E-3</v>
      </c>
      <c r="J968" s="37">
        <v>8.0335870952969402E-2</v>
      </c>
      <c r="K968" s="39">
        <v>62</v>
      </c>
    </row>
    <row r="969" spans="1:17" x14ac:dyDescent="0.25">
      <c r="G969" s="34" t="s">
        <v>945</v>
      </c>
      <c r="H969" s="36">
        <v>7.9667776343902597E-2</v>
      </c>
      <c r="I969" s="37">
        <v>1.7103392607697099E-2</v>
      </c>
      <c r="J969" s="37">
        <v>0.19825450474623901</v>
      </c>
      <c r="K969" s="39">
        <v>3</v>
      </c>
    </row>
    <row r="970" spans="1:17" x14ac:dyDescent="0.25">
      <c r="G970" s="34" t="s">
        <v>1327</v>
      </c>
      <c r="H970" s="36">
        <v>9.0615593983229506E-2</v>
      </c>
      <c r="I970" s="37">
        <v>6.3019741192650199E-3</v>
      </c>
      <c r="J970" s="37">
        <v>6.9006798673016304E-2</v>
      </c>
      <c r="K970" s="39">
        <v>60</v>
      </c>
    </row>
    <row r="971" spans="1:17" x14ac:dyDescent="0.25">
      <c r="G971" s="34" t="s">
        <v>1328</v>
      </c>
      <c r="H971" s="36">
        <v>7.2041389328733496E-2</v>
      </c>
      <c r="I971" s="37">
        <v>4.0431005199769599E-3</v>
      </c>
      <c r="J971" s="37">
        <v>7.8683439054015702E-2</v>
      </c>
      <c r="K971" s="39">
        <v>66</v>
      </c>
    </row>
    <row r="972" spans="1:17" x14ac:dyDescent="0.25">
      <c r="G972" s="34" t="s">
        <v>949</v>
      </c>
      <c r="H972" s="36">
        <v>5.6282875243908403E-2</v>
      </c>
      <c r="I972" s="37">
        <v>9.1578927651097802E-3</v>
      </c>
      <c r="J972" s="37">
        <v>7.8733460803547706E-2</v>
      </c>
      <c r="K972" s="39">
        <v>71</v>
      </c>
    </row>
    <row r="973" spans="1:17" x14ac:dyDescent="0.25">
      <c r="G973" s="34" t="s">
        <v>1329</v>
      </c>
      <c r="H973" s="36">
        <v>5.08129618098494E-2</v>
      </c>
      <c r="I973" s="37">
        <v>7.7522746331739802E-3</v>
      </c>
      <c r="J973" s="37">
        <v>6.0296232171947801E-2</v>
      </c>
      <c r="K973" s="39">
        <v>75</v>
      </c>
    </row>
    <row r="974" spans="1:17" x14ac:dyDescent="0.25">
      <c r="G974" s="34" t="s">
        <v>951</v>
      </c>
      <c r="H974" s="36">
        <v>0.66181421878061697</v>
      </c>
      <c r="I974" s="37">
        <v>0.15814387884193401</v>
      </c>
      <c r="J974" s="37">
        <v>0.64736271493979702</v>
      </c>
      <c r="K974" s="39">
        <v>3</v>
      </c>
    </row>
    <row r="975" spans="1:17" x14ac:dyDescent="0.25">
      <c r="G975" s="34" t="s">
        <v>1330</v>
      </c>
      <c r="H975" s="36">
        <v>5.2441197668439903E-2</v>
      </c>
      <c r="I975" s="37">
        <v>6.1186026914273597E-3</v>
      </c>
      <c r="J975" s="37">
        <v>3.6235885297821901E-2</v>
      </c>
      <c r="K975" s="39">
        <v>51</v>
      </c>
    </row>
    <row r="976" spans="1:17" x14ac:dyDescent="0.25">
      <c r="G976" s="34" t="s">
        <v>952</v>
      </c>
      <c r="H976" s="36">
        <v>5.6412145809602E-2</v>
      </c>
      <c r="I976" s="37">
        <v>2.24391280563239E-2</v>
      </c>
      <c r="J976" s="37">
        <v>8.1528171102937197E-2</v>
      </c>
      <c r="K976" s="39">
        <v>62</v>
      </c>
    </row>
    <row r="977" spans="7:11" x14ac:dyDescent="0.25">
      <c r="G977" s="34" t="s">
        <v>953</v>
      </c>
      <c r="H977" s="36">
        <v>9.3887052198445606E-2</v>
      </c>
      <c r="I977" s="37">
        <v>1.4007103061326499E-2</v>
      </c>
      <c r="J977" s="37">
        <v>6.8619851989468003E-2</v>
      </c>
      <c r="K977" s="39">
        <v>56</v>
      </c>
    </row>
    <row r="978" spans="7:11" x14ac:dyDescent="0.25">
      <c r="G978" s="34" t="s">
        <v>1331</v>
      </c>
      <c r="H978" s="36">
        <v>0.171403616082103</v>
      </c>
      <c r="I978" s="37">
        <v>6.2692297271393404E-3</v>
      </c>
      <c r="J978" s="37">
        <v>7.8156570808179796E-2</v>
      </c>
      <c r="K978" s="39">
        <v>8</v>
      </c>
    </row>
    <row r="979" spans="7:11" x14ac:dyDescent="0.25">
      <c r="G979" s="34" t="s">
        <v>956</v>
      </c>
      <c r="H979" s="36">
        <v>0.502296398397719</v>
      </c>
      <c r="I979" s="37">
        <v>7.3647777582326907E-2</v>
      </c>
      <c r="J979" s="37">
        <v>0.30361256820968202</v>
      </c>
      <c r="K979" s="39">
        <v>4</v>
      </c>
    </row>
    <row r="980" spans="7:11" x14ac:dyDescent="0.25">
      <c r="G980" s="34" t="s">
        <v>957</v>
      </c>
      <c r="H980" s="36">
        <v>0.19443722224244001</v>
      </c>
      <c r="I980" s="37">
        <v>1.9171868298536399E-2</v>
      </c>
      <c r="J980" s="37">
        <v>9.2945925667992396E-2</v>
      </c>
      <c r="K980" s="39">
        <v>12</v>
      </c>
    </row>
    <row r="981" spans="7:11" x14ac:dyDescent="0.25">
      <c r="G981" s="34" t="s">
        <v>958</v>
      </c>
      <c r="H981" s="36">
        <v>0.120992233936746</v>
      </c>
      <c r="I981" s="37">
        <v>1.20493314406942E-2</v>
      </c>
      <c r="J981" s="37">
        <v>0.114906902902045</v>
      </c>
      <c r="K981" s="39">
        <v>9</v>
      </c>
    </row>
    <row r="982" spans="7:11" x14ac:dyDescent="0.25">
      <c r="G982" s="34" t="s">
        <v>959</v>
      </c>
      <c r="H982" s="36">
        <v>0.119150295599721</v>
      </c>
      <c r="I982" s="37">
        <v>1.3059010471196101E-2</v>
      </c>
      <c r="J982" s="37">
        <v>7.39363291643126E-2</v>
      </c>
      <c r="K982" s="39">
        <v>9</v>
      </c>
    </row>
    <row r="983" spans="7:11" x14ac:dyDescent="0.25">
      <c r="G983" s="34" t="s">
        <v>961</v>
      </c>
      <c r="H983" s="36">
        <v>1.22131461037791</v>
      </c>
      <c r="I983" s="37">
        <v>0.54651683011965702</v>
      </c>
      <c r="J983" s="37">
        <v>1.4193571844653901</v>
      </c>
      <c r="K983" s="39">
        <v>3</v>
      </c>
    </row>
    <row r="984" spans="7:11" x14ac:dyDescent="0.25">
      <c r="G984" s="34" t="s">
        <v>1332</v>
      </c>
      <c r="H984" s="36">
        <v>4.68913088803775E-2</v>
      </c>
      <c r="I984" s="37">
        <v>3.8290668428547299E-3</v>
      </c>
      <c r="J984" s="37">
        <v>5.7519478931705399E-2</v>
      </c>
      <c r="K984" s="39">
        <v>15</v>
      </c>
    </row>
    <row r="985" spans="7:11" x14ac:dyDescent="0.25">
      <c r="G985" s="34" t="s">
        <v>1333</v>
      </c>
      <c r="H985" s="36">
        <v>4.5657128865337897E-2</v>
      </c>
      <c r="I985" s="37">
        <v>5.7117880901842704E-3</v>
      </c>
      <c r="J985" s="37">
        <v>2.1799605541451099E-2</v>
      </c>
      <c r="K985" s="39">
        <v>70</v>
      </c>
    </row>
    <row r="986" spans="7:11" x14ac:dyDescent="0.25">
      <c r="G986" s="34" t="s">
        <v>962</v>
      </c>
      <c r="H986" s="36">
        <v>0.13297617672548601</v>
      </c>
      <c r="I986" s="37">
        <v>1.9148769553858601E-2</v>
      </c>
      <c r="J986" s="37">
        <v>0.43976050476316098</v>
      </c>
      <c r="K986" s="39">
        <v>5</v>
      </c>
    </row>
    <row r="987" spans="7:11" x14ac:dyDescent="0.25">
      <c r="G987" s="34" t="s">
        <v>964</v>
      </c>
      <c r="H987" s="36">
        <v>5.5838306606228003E-2</v>
      </c>
      <c r="I987" s="37">
        <v>6.5122665069643801E-2</v>
      </c>
      <c r="J987" s="37">
        <v>0.17880898287622399</v>
      </c>
      <c r="K987" s="39">
        <v>59</v>
      </c>
    </row>
    <row r="988" spans="7:11" x14ac:dyDescent="0.25">
      <c r="G988" s="34" t="s">
        <v>1334</v>
      </c>
      <c r="H988" s="36">
        <v>6.6567999296080996E-2</v>
      </c>
      <c r="I988" s="37">
        <v>8.5544090442253792E-3</v>
      </c>
      <c r="J988" s="37">
        <v>3.3265739519487102E-2</v>
      </c>
      <c r="K988" s="39">
        <v>73</v>
      </c>
    </row>
    <row r="989" spans="7:11" x14ac:dyDescent="0.25">
      <c r="G989" s="34" t="s">
        <v>965</v>
      </c>
      <c r="H989" s="36">
        <v>4.4912678223758003E-2</v>
      </c>
      <c r="I989" s="37">
        <v>1.7939385456761998E-2</v>
      </c>
      <c r="J989" s="37">
        <v>0.142924624070707</v>
      </c>
      <c r="K989" s="39">
        <v>17</v>
      </c>
    </row>
    <row r="990" spans="7:11" x14ac:dyDescent="0.25">
      <c r="G990" s="34" t="s">
        <v>967</v>
      </c>
      <c r="H990" s="36">
        <v>7.1755348643971498E-2</v>
      </c>
      <c r="I990" s="37">
        <v>2.1980109365040398E-2</v>
      </c>
      <c r="J990" s="37">
        <v>0.61057145751572395</v>
      </c>
      <c r="K990" s="39">
        <v>7</v>
      </c>
    </row>
    <row r="991" spans="7:11" x14ac:dyDescent="0.25">
      <c r="G991" s="34" t="s">
        <v>969</v>
      </c>
      <c r="H991" s="36">
        <v>0.100497849851202</v>
      </c>
      <c r="I991" s="37">
        <v>1.1870858886625099E-2</v>
      </c>
      <c r="J991" s="37">
        <v>0.37134217954714599</v>
      </c>
      <c r="K991" s="39">
        <v>7</v>
      </c>
    </row>
    <row r="992" spans="7:11" x14ac:dyDescent="0.25">
      <c r="G992" s="34" t="s">
        <v>1335</v>
      </c>
      <c r="H992" s="36">
        <v>4.1042324578202699E-2</v>
      </c>
      <c r="I992" s="37">
        <v>2.7756993775956101E-3</v>
      </c>
      <c r="J992" s="37">
        <v>6.2767516721423999E-2</v>
      </c>
      <c r="K992" s="39">
        <v>53</v>
      </c>
    </row>
    <row r="993" spans="7:11" x14ac:dyDescent="0.25">
      <c r="G993" s="34" t="s">
        <v>1336</v>
      </c>
      <c r="H993" s="36">
        <v>5.6381440895654798E-2</v>
      </c>
      <c r="I993" s="37">
        <v>3.0556447580335198E-3</v>
      </c>
      <c r="J993" s="37">
        <v>0.136940742605863</v>
      </c>
      <c r="K993" s="39">
        <v>36</v>
      </c>
    </row>
    <row r="994" spans="7:11" x14ac:dyDescent="0.25">
      <c r="G994" s="34" t="s">
        <v>1337</v>
      </c>
      <c r="H994" s="36">
        <v>6.8169280192933293E-2</v>
      </c>
      <c r="I994" s="37">
        <v>7.5663015277365698E-3</v>
      </c>
      <c r="J994" s="37">
        <v>1.5282090974080301E-2</v>
      </c>
      <c r="K994" s="39">
        <v>80</v>
      </c>
    </row>
    <row r="995" spans="7:11" x14ac:dyDescent="0.25">
      <c r="G995" s="34" t="s">
        <v>1338</v>
      </c>
      <c r="H995" s="36">
        <v>0.21099021424598399</v>
      </c>
      <c r="I995" s="37">
        <v>5.0547053607888897E-3</v>
      </c>
      <c r="J995" s="37">
        <v>0.10805594308177401</v>
      </c>
      <c r="K995" s="39">
        <v>9</v>
      </c>
    </row>
    <row r="996" spans="7:11" x14ac:dyDescent="0.25">
      <c r="G996" s="34" t="s">
        <v>973</v>
      </c>
      <c r="H996" s="36">
        <v>0.263721972585162</v>
      </c>
      <c r="I996" s="37">
        <v>2.5530107612939099E-2</v>
      </c>
      <c r="J996" s="37">
        <v>3.0874152823051202</v>
      </c>
      <c r="K996" s="39">
        <v>8</v>
      </c>
    </row>
    <row r="997" spans="7:11" x14ac:dyDescent="0.25">
      <c r="G997" s="34" t="s">
        <v>1339</v>
      </c>
      <c r="H997" s="36">
        <v>0.93487563688599096</v>
      </c>
      <c r="I997" s="37">
        <v>8.3733252108884899E-3</v>
      </c>
      <c r="J997" s="37">
        <v>0.142331388267222</v>
      </c>
      <c r="K997" s="39">
        <v>14</v>
      </c>
    </row>
    <row r="998" spans="7:11" x14ac:dyDescent="0.25">
      <c r="G998" s="34" t="s">
        <v>975</v>
      </c>
      <c r="H998" s="36">
        <v>5.0359154790415202E-2</v>
      </c>
      <c r="I998" s="37">
        <v>1.0545181655899899E-2</v>
      </c>
      <c r="J998" s="37">
        <v>0.114975638079405</v>
      </c>
      <c r="K998" s="39">
        <v>80</v>
      </c>
    </row>
    <row r="999" spans="7:11" x14ac:dyDescent="0.25">
      <c r="G999" s="34" t="s">
        <v>976</v>
      </c>
      <c r="H999" s="36">
        <v>6.3802139992617093E-2</v>
      </c>
      <c r="I999" s="37">
        <v>3.34622915188637E-2</v>
      </c>
      <c r="J999" s="37">
        <v>0.14653652843045301</v>
      </c>
      <c r="K999" s="39">
        <v>17</v>
      </c>
    </row>
    <row r="1000" spans="7:11" x14ac:dyDescent="0.25">
      <c r="G1000" s="34" t="s">
        <v>977</v>
      </c>
      <c r="H1000" s="36">
        <v>0.22185163201321401</v>
      </c>
      <c r="I1000" s="37">
        <v>1.4535726822683099E-2</v>
      </c>
      <c r="J1000" s="37">
        <v>9.8550851753851296E-2</v>
      </c>
      <c r="K1000" s="39">
        <v>23</v>
      </c>
    </row>
    <row r="1001" spans="7:11" x14ac:dyDescent="0.25">
      <c r="G1001" s="34" t="s">
        <v>979</v>
      </c>
      <c r="H1001" s="36">
        <v>6.0986676001342298E-2</v>
      </c>
      <c r="I1001" s="37">
        <v>1.56330749774879E-2</v>
      </c>
      <c r="J1001" s="37">
        <v>0.12578253594730701</v>
      </c>
      <c r="K1001" s="39">
        <v>50</v>
      </c>
    </row>
    <row r="1002" spans="7:11" x14ac:dyDescent="0.25">
      <c r="G1002" s="34" t="s">
        <v>980</v>
      </c>
      <c r="H1002" s="36">
        <v>0.228224040182222</v>
      </c>
      <c r="I1002" s="37">
        <v>1.24905396462E-2</v>
      </c>
      <c r="J1002" s="37">
        <v>0.41461598432122998</v>
      </c>
      <c r="K1002" s="39">
        <v>50</v>
      </c>
    </row>
    <row r="1003" spans="7:11" x14ac:dyDescent="0.25">
      <c r="G1003" s="34" t="s">
        <v>1340</v>
      </c>
      <c r="H1003" s="36">
        <v>4.5484656453361402E-2</v>
      </c>
      <c r="I1003" s="37">
        <v>3.9826474619629503E-3</v>
      </c>
      <c r="J1003" s="37">
        <v>2.1540296007150302E-2</v>
      </c>
      <c r="K1003" s="39">
        <v>50</v>
      </c>
    </row>
    <row r="1004" spans="7:11" x14ac:dyDescent="0.25">
      <c r="G1004" s="34" t="s">
        <v>981</v>
      </c>
      <c r="H1004" s="36">
        <v>7.5767671836777198E-2</v>
      </c>
      <c r="I1004" s="37">
        <v>1.36202926936205E-2</v>
      </c>
      <c r="J1004" s="37">
        <v>2.7509682408833998E-2</v>
      </c>
      <c r="K1004" s="39">
        <v>46</v>
      </c>
    </row>
    <row r="1005" spans="7:11" x14ac:dyDescent="0.25">
      <c r="G1005" s="34" t="s">
        <v>983</v>
      </c>
      <c r="H1005" s="36">
        <v>6.2764332522311006E-2</v>
      </c>
      <c r="I1005" s="37">
        <v>1.0757900227287599E-2</v>
      </c>
      <c r="J1005" s="37">
        <v>2.1728344999312799E-2</v>
      </c>
      <c r="K1005" s="39">
        <v>47</v>
      </c>
    </row>
    <row r="1006" spans="7:11" x14ac:dyDescent="0.25">
      <c r="G1006" s="34" t="s">
        <v>984</v>
      </c>
      <c r="H1006" s="36">
        <v>0.115561230526179</v>
      </c>
      <c r="I1006" s="37">
        <v>2.42248687140641E-2</v>
      </c>
      <c r="J1006" s="37">
        <v>1.1737103162315701</v>
      </c>
      <c r="K1006" s="39">
        <v>7</v>
      </c>
    </row>
    <row r="1007" spans="7:11" x14ac:dyDescent="0.25">
      <c r="G1007" s="34" t="s">
        <v>985</v>
      </c>
      <c r="H1007" s="36">
        <v>4.53943755115752E-2</v>
      </c>
      <c r="I1007" s="37">
        <v>1.3183076515897301E-2</v>
      </c>
      <c r="J1007" s="37">
        <v>4.4214228282183798E-2</v>
      </c>
      <c r="K1007" s="39">
        <v>62</v>
      </c>
    </row>
    <row r="1008" spans="7:11" x14ac:dyDescent="0.25">
      <c r="G1008" s="34" t="s">
        <v>987</v>
      </c>
      <c r="H1008" s="36">
        <v>0.52628026041397602</v>
      </c>
      <c r="I1008" s="37">
        <v>7.1900165408086802E-2</v>
      </c>
      <c r="J1008" s="37">
        <v>0.68342216612940698</v>
      </c>
      <c r="K1008" s="39">
        <v>4</v>
      </c>
    </row>
    <row r="1009" spans="7:11" x14ac:dyDescent="0.25">
      <c r="G1009" s="34" t="s">
        <v>1341</v>
      </c>
      <c r="H1009" s="36">
        <v>7.7456944995072705E-2</v>
      </c>
      <c r="I1009" s="37">
        <v>4.5347214745473999E-3</v>
      </c>
      <c r="J1009" s="37">
        <v>0.11248409951192399</v>
      </c>
      <c r="K1009" s="39">
        <v>16</v>
      </c>
    </row>
    <row r="1010" spans="7:11" x14ac:dyDescent="0.25">
      <c r="G1010" s="34" t="s">
        <v>989</v>
      </c>
      <c r="H1010" s="36">
        <v>0.35729105055225802</v>
      </c>
      <c r="I1010" s="37">
        <v>5.9502840955008997E-2</v>
      </c>
      <c r="J1010" s="37">
        <v>0.17183266181215001</v>
      </c>
      <c r="K1010" s="39">
        <v>19</v>
      </c>
    </row>
    <row r="1011" spans="7:11" x14ac:dyDescent="0.25">
      <c r="G1011" s="34" t="s">
        <v>990</v>
      </c>
      <c r="H1011" s="36">
        <v>7.3146300846405998E-2</v>
      </c>
      <c r="I1011" s="37">
        <v>1.28883610769072E-2</v>
      </c>
      <c r="J1011" s="37">
        <v>0.19777824288675699</v>
      </c>
      <c r="K1011" s="39">
        <v>41</v>
      </c>
    </row>
    <row r="1012" spans="7:11" x14ac:dyDescent="0.25">
      <c r="G1012" s="34" t="s">
        <v>1342</v>
      </c>
      <c r="H1012" s="36">
        <v>3.9474357833474603E-2</v>
      </c>
      <c r="I1012" s="37">
        <v>4.7592886698190799E-3</v>
      </c>
      <c r="J1012" s="37">
        <v>2.2996483625379999E-2</v>
      </c>
      <c r="K1012" s="39">
        <v>61</v>
      </c>
    </row>
    <row r="1013" spans="7:11" x14ac:dyDescent="0.25">
      <c r="G1013" s="34" t="s">
        <v>1343</v>
      </c>
      <c r="H1013" s="36">
        <v>0.12478094585571201</v>
      </c>
      <c r="I1013" s="37">
        <v>4.8574187720329199E-3</v>
      </c>
      <c r="J1013" s="37">
        <v>0.110828267946968</v>
      </c>
      <c r="K1013" s="39">
        <v>21</v>
      </c>
    </row>
    <row r="1014" spans="7:11" x14ac:dyDescent="0.25">
      <c r="G1014" s="34" t="s">
        <v>1344</v>
      </c>
      <c r="H1014" s="36">
        <v>5.5446439629183102E-2</v>
      </c>
      <c r="I1014" s="37">
        <v>2.8596109520692302E-3</v>
      </c>
      <c r="J1014" s="37">
        <v>0.14194854715593</v>
      </c>
      <c r="K1014" s="39">
        <v>47</v>
      </c>
    </row>
    <row r="1015" spans="7:11" x14ac:dyDescent="0.25">
      <c r="G1015" s="34" t="s">
        <v>996</v>
      </c>
      <c r="H1015" s="36">
        <v>6.4618312285375498E-2</v>
      </c>
      <c r="I1015" s="37">
        <v>1.9994028135804399E-2</v>
      </c>
      <c r="J1015" s="37">
        <v>0.30420521939580603</v>
      </c>
      <c r="K1015" s="39">
        <v>10</v>
      </c>
    </row>
    <row r="1016" spans="7:11" x14ac:dyDescent="0.25">
      <c r="G1016" s="34" t="s">
        <v>997</v>
      </c>
      <c r="H1016" s="36">
        <v>8.7340645145944001E-2</v>
      </c>
      <c r="I1016" s="37">
        <v>1.7025432548312101E-2</v>
      </c>
      <c r="J1016" s="37">
        <v>0.27278019614272098</v>
      </c>
      <c r="K1016" s="39">
        <v>9</v>
      </c>
    </row>
    <row r="1017" spans="7:11" x14ac:dyDescent="0.25">
      <c r="G1017" s="34" t="s">
        <v>1345</v>
      </c>
      <c r="H1017" s="36">
        <v>5.3026974189044299E-2</v>
      </c>
      <c r="I1017" s="37">
        <v>5.2818103114598098E-3</v>
      </c>
      <c r="J1017" s="37">
        <v>6.1586709930768598E-2</v>
      </c>
      <c r="K1017" s="39">
        <v>66</v>
      </c>
    </row>
    <row r="1018" spans="7:11" x14ac:dyDescent="0.25">
      <c r="G1018" s="34" t="s">
        <v>998</v>
      </c>
      <c r="H1018" s="36">
        <v>4.5161175052103798E-2</v>
      </c>
      <c r="I1018" s="37">
        <v>1.40480774180522E-2</v>
      </c>
      <c r="J1018" s="37">
        <v>6.8632751181202795E-2</v>
      </c>
      <c r="K1018" s="39">
        <v>24</v>
      </c>
    </row>
    <row r="1019" spans="7:11" x14ac:dyDescent="0.25">
      <c r="G1019" s="34" t="s">
        <v>1346</v>
      </c>
      <c r="H1019" s="36">
        <v>5.4296155297576601E-2</v>
      </c>
      <c r="I1019" s="37">
        <v>5.7077027626303298E-3</v>
      </c>
      <c r="J1019" s="37">
        <v>2.7732425299208802E-2</v>
      </c>
      <c r="K1019" s="39">
        <v>70</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BD7E-2651-4673-83F0-4DDBFD3E20B6}">
  <dimension ref="A1:J67"/>
  <sheetViews>
    <sheetView topLeftCell="A6" workbookViewId="0">
      <selection activeCell="B15" sqref="B15:J15"/>
    </sheetView>
  </sheetViews>
  <sheetFormatPr defaultRowHeight="15" x14ac:dyDescent="0.25"/>
  <cols>
    <col min="1" max="1" width="65.85546875" bestFit="1" customWidth="1"/>
    <col min="2" max="10" width="10.5703125" customWidth="1"/>
  </cols>
  <sheetData>
    <row r="1" spans="1:10" x14ac:dyDescent="0.25">
      <c r="A1" s="57" t="s">
        <v>1526</v>
      </c>
      <c r="B1" s="57"/>
      <c r="C1" s="57"/>
      <c r="D1" s="57"/>
      <c r="E1" s="57"/>
      <c r="F1" s="57"/>
      <c r="G1" s="57"/>
      <c r="H1" s="57"/>
      <c r="I1" s="57"/>
      <c r="J1" s="57"/>
    </row>
    <row r="2" spans="1:10" ht="36.75" x14ac:dyDescent="0.25">
      <c r="A2" s="42" t="s">
        <v>0</v>
      </c>
      <c r="B2" s="42" t="s">
        <v>1</v>
      </c>
      <c r="C2" s="42" t="s">
        <v>2</v>
      </c>
      <c r="D2" s="42" t="s">
        <v>3</v>
      </c>
      <c r="E2" s="42" t="s">
        <v>4</v>
      </c>
      <c r="F2" s="42" t="s">
        <v>5</v>
      </c>
      <c r="G2" s="42" t="s">
        <v>6</v>
      </c>
      <c r="H2" s="42" t="s">
        <v>7</v>
      </c>
      <c r="I2" s="42" t="s">
        <v>8</v>
      </c>
      <c r="J2" s="42" t="s">
        <v>9</v>
      </c>
    </row>
    <row r="3" spans="1:10" x14ac:dyDescent="0.25">
      <c r="A3" s="42" t="s">
        <v>1522</v>
      </c>
      <c r="B3" s="42"/>
      <c r="C3" s="42"/>
      <c r="D3" s="42"/>
      <c r="E3" s="42"/>
      <c r="F3" s="42"/>
      <c r="G3" s="42"/>
      <c r="H3" s="42"/>
      <c r="I3" s="42"/>
      <c r="J3" s="42"/>
    </row>
    <row r="4" spans="1:10" x14ac:dyDescent="0.25">
      <c r="A4" s="45" t="s">
        <v>17</v>
      </c>
      <c r="B4" s="40">
        <v>7.3689090122731907E-2</v>
      </c>
      <c r="C4" s="43">
        <v>0.12609542855074701</v>
      </c>
      <c r="D4" s="43">
        <v>4.0549476390041597E-2</v>
      </c>
      <c r="E4" s="43">
        <v>2.8517487508198398</v>
      </c>
      <c r="F4" s="43">
        <v>1.9004403565792201E-2</v>
      </c>
      <c r="G4" s="43">
        <v>4.1267973117662698E-2</v>
      </c>
      <c r="H4" s="43">
        <v>7.7985770993380096E-2</v>
      </c>
      <c r="I4" s="43">
        <v>0.148160462967696</v>
      </c>
      <c r="J4" s="43">
        <v>0.21475963624857899</v>
      </c>
    </row>
    <row r="5" spans="1:10" x14ac:dyDescent="0.25">
      <c r="A5" s="45" t="s">
        <v>18</v>
      </c>
      <c r="B5" s="40">
        <v>6.9893253029909994E-2</v>
      </c>
      <c r="C5" s="43">
        <v>0.17168580455113699</v>
      </c>
      <c r="D5" s="43">
        <v>3.8105486091480498E-2</v>
      </c>
      <c r="E5" s="43">
        <v>2.7862110282155599</v>
      </c>
      <c r="F5" s="43">
        <v>1.9359232454488499E-2</v>
      </c>
      <c r="G5" s="43">
        <v>3.7123358408708999E-2</v>
      </c>
      <c r="H5" s="43">
        <v>7.8422040380284705E-2</v>
      </c>
      <c r="I5" s="43">
        <v>0.141346366150118</v>
      </c>
      <c r="J5" s="43">
        <v>0.18742101806192099</v>
      </c>
    </row>
    <row r="6" spans="1:10" x14ac:dyDescent="0.25">
      <c r="A6" s="42" t="s">
        <v>1594</v>
      </c>
      <c r="B6" s="42"/>
      <c r="C6" s="42"/>
      <c r="D6" s="42"/>
      <c r="E6" s="42"/>
      <c r="F6" s="42"/>
      <c r="G6" s="42"/>
      <c r="H6" s="42"/>
      <c r="I6" s="42"/>
      <c r="J6" s="42"/>
    </row>
    <row r="7" spans="1:10" x14ac:dyDescent="0.25">
      <c r="A7" s="45" t="s">
        <v>19</v>
      </c>
      <c r="B7" s="40">
        <v>4.3438355364981203E-2</v>
      </c>
      <c r="C7" s="43">
        <v>3.4030865062961102E-2</v>
      </c>
      <c r="D7" s="43">
        <v>3.3582755605188898E-2</v>
      </c>
      <c r="E7" s="43">
        <v>2.0669208786142601</v>
      </c>
      <c r="F7" s="43">
        <v>1.7295095561544401E-2</v>
      </c>
      <c r="G7" s="43">
        <v>2.90935579982546E-2</v>
      </c>
      <c r="H7" s="43">
        <v>6.4204470870766903E-2</v>
      </c>
      <c r="I7" s="43">
        <v>0.101456215125102</v>
      </c>
      <c r="J7" s="43">
        <v>0.101456215125102</v>
      </c>
    </row>
    <row r="8" spans="1:10" x14ac:dyDescent="0.25">
      <c r="A8" s="45" t="s">
        <v>20</v>
      </c>
      <c r="B8" s="40">
        <v>6.4177559167885201E-2</v>
      </c>
      <c r="C8" s="43">
        <v>7.67588525095656E-2</v>
      </c>
      <c r="D8" s="43">
        <v>4.1457993141135699E-2</v>
      </c>
      <c r="E8" s="43">
        <v>2.6056726988508201</v>
      </c>
      <c r="F8" s="43">
        <v>2.1234523942605599E-2</v>
      </c>
      <c r="G8" s="43">
        <v>4.6422501453261197E-2</v>
      </c>
      <c r="H8" s="43">
        <v>8.1082292916316606E-2</v>
      </c>
      <c r="I8" s="43">
        <v>0.14646288411212299</v>
      </c>
      <c r="J8" s="43">
        <v>0.18683728592554499</v>
      </c>
    </row>
    <row r="9" spans="1:10" x14ac:dyDescent="0.25">
      <c r="A9" s="42" t="s">
        <v>1523</v>
      </c>
      <c r="B9" s="42"/>
      <c r="C9" s="42"/>
      <c r="D9" s="42"/>
      <c r="E9" s="42"/>
      <c r="F9" s="42"/>
      <c r="G9" s="42"/>
      <c r="H9" s="42"/>
      <c r="I9" s="42"/>
      <c r="J9" s="42"/>
    </row>
    <row r="10" spans="1:10" x14ac:dyDescent="0.25">
      <c r="A10" s="45" t="s">
        <v>26</v>
      </c>
      <c r="B10" s="40">
        <v>8.0015988719390904E-2</v>
      </c>
      <c r="C10" s="43">
        <v>0.273157136762953</v>
      </c>
      <c r="D10" s="43">
        <v>3.8367997915350102E-2</v>
      </c>
      <c r="E10" s="43">
        <v>2.8076637444590999</v>
      </c>
      <c r="F10" s="43">
        <v>1.8540139139823102E-2</v>
      </c>
      <c r="G10" s="43">
        <v>3.5952634108345698E-2</v>
      </c>
      <c r="H10" s="43">
        <v>7.8630253433643799E-2</v>
      </c>
      <c r="I10" s="43">
        <v>0.12463223844674499</v>
      </c>
      <c r="J10" s="43">
        <v>0.185927002585804</v>
      </c>
    </row>
    <row r="11" spans="1:10" x14ac:dyDescent="0.25">
      <c r="A11" s="45" t="s">
        <v>27</v>
      </c>
      <c r="B11" s="40">
        <v>6.6266147767538905E-2</v>
      </c>
      <c r="C11" s="43">
        <v>9.4443980792318305E-2</v>
      </c>
      <c r="D11" s="43">
        <v>3.8882561659972101E-2</v>
      </c>
      <c r="E11" s="43">
        <v>2.8106714659601599</v>
      </c>
      <c r="F11" s="43">
        <v>1.9993508077513E-2</v>
      </c>
      <c r="G11" s="43">
        <v>3.9547750445779101E-2</v>
      </c>
      <c r="H11" s="43">
        <v>7.5151586997049394E-2</v>
      </c>
      <c r="I11" s="43">
        <v>0.115781378844793</v>
      </c>
      <c r="J11" s="43">
        <v>0.18715607922014299</v>
      </c>
    </row>
    <row r="12" spans="1:10" x14ac:dyDescent="0.25">
      <c r="A12" s="45" t="s">
        <v>28</v>
      </c>
      <c r="B12" s="40">
        <v>6.6686985334344195E-2</v>
      </c>
      <c r="C12" s="43">
        <v>0.10320639366536501</v>
      </c>
      <c r="D12" s="43">
        <v>3.8875121077929002E-2</v>
      </c>
      <c r="E12" s="43">
        <v>2.7631492971266902</v>
      </c>
      <c r="F12" s="43">
        <v>1.9152985918023401E-2</v>
      </c>
      <c r="G12" s="43">
        <v>3.98337298336809E-2</v>
      </c>
      <c r="H12" s="43">
        <v>7.7257461029444793E-2</v>
      </c>
      <c r="I12" s="43">
        <v>0.149047290294095</v>
      </c>
      <c r="J12" s="43">
        <v>0.19497323480705001</v>
      </c>
    </row>
    <row r="13" spans="1:10" x14ac:dyDescent="0.25">
      <c r="A13" s="45" t="s">
        <v>29</v>
      </c>
      <c r="B13" s="40">
        <v>8.97541497762714E-2</v>
      </c>
      <c r="C13" s="43">
        <v>0.23568269028564301</v>
      </c>
      <c r="D13" s="43">
        <v>3.9217491870832497E-2</v>
      </c>
      <c r="E13" s="43">
        <v>3.0687973346324999</v>
      </c>
      <c r="F13" s="43">
        <v>1.8376180974335299E-2</v>
      </c>
      <c r="G13" s="43">
        <v>3.5494489027319602E-2</v>
      </c>
      <c r="H13" s="43">
        <v>7.3208029475056904E-2</v>
      </c>
      <c r="I13" s="43">
        <v>0.14932129711941</v>
      </c>
      <c r="J13" s="43">
        <v>0.27250313086850397</v>
      </c>
    </row>
    <row r="14" spans="1:10" x14ac:dyDescent="0.25">
      <c r="A14" s="45" t="s">
        <v>30</v>
      </c>
      <c r="B14" s="40">
        <v>7.3705698321718097E-2</v>
      </c>
      <c r="C14" s="43">
        <v>0.10529674867870099</v>
      </c>
      <c r="D14" s="43">
        <v>4.58001599807955E-2</v>
      </c>
      <c r="E14" s="43">
        <v>2.5876390672567098</v>
      </c>
      <c r="F14" s="43">
        <v>2.73004887065579E-2</v>
      </c>
      <c r="G14" s="43">
        <v>4.6421055355367398E-2</v>
      </c>
      <c r="H14" s="43">
        <v>8.1281881722484295E-2</v>
      </c>
      <c r="I14" s="43">
        <v>0.13508639691614299</v>
      </c>
      <c r="J14" s="43">
        <v>0.232961480627597</v>
      </c>
    </row>
    <row r="15" spans="1:10" x14ac:dyDescent="0.25">
      <c r="A15" s="45" t="s">
        <v>31</v>
      </c>
      <c r="B15" s="47">
        <v>8.3716538790126999E-2</v>
      </c>
      <c r="C15" s="48">
        <v>0.14954153872026099</v>
      </c>
      <c r="D15" s="48">
        <v>4.0441705998526603E-2</v>
      </c>
      <c r="E15" s="48">
        <v>3.3280442201820502</v>
      </c>
      <c r="F15" s="48">
        <v>1.59433228277223E-2</v>
      </c>
      <c r="G15" s="48">
        <v>4.0708542942762299E-2</v>
      </c>
      <c r="H15" s="48">
        <v>8.93879821095796E-2</v>
      </c>
      <c r="I15" s="48">
        <v>0.160129730439655</v>
      </c>
      <c r="J15" s="48">
        <v>0.21562921847323099</v>
      </c>
    </row>
    <row r="16" spans="1:10" x14ac:dyDescent="0.25">
      <c r="A16" s="44" t="s">
        <v>1524</v>
      </c>
      <c r="B16" s="42"/>
      <c r="C16" s="42"/>
      <c r="D16" s="42"/>
      <c r="E16" s="42"/>
      <c r="F16" s="42"/>
      <c r="G16" s="42"/>
      <c r="H16" s="42"/>
      <c r="I16" s="42"/>
      <c r="J16" s="42"/>
    </row>
    <row r="17" spans="1:10" x14ac:dyDescent="0.25">
      <c r="A17" s="45" t="s">
        <v>32</v>
      </c>
      <c r="B17" s="40">
        <v>6.7797894091675207E-2</v>
      </c>
      <c r="C17" s="43">
        <v>0.114614610048376</v>
      </c>
      <c r="D17" s="43">
        <v>3.4944154413074101E-2</v>
      </c>
      <c r="E17" s="43">
        <v>3.0057509270952498</v>
      </c>
      <c r="F17" s="43">
        <v>1.47522628872159E-2</v>
      </c>
      <c r="G17" s="43">
        <v>3.1909665514207902E-2</v>
      </c>
      <c r="H17" s="43">
        <v>7.8685622391739804E-2</v>
      </c>
      <c r="I17" s="43">
        <v>0.134144734281096</v>
      </c>
      <c r="J17" s="43">
        <v>0.20930651620666901</v>
      </c>
    </row>
    <row r="18" spans="1:10" x14ac:dyDescent="0.25">
      <c r="A18" s="45" t="s">
        <v>33</v>
      </c>
      <c r="B18" s="40">
        <v>7.5411089405532997E-2</v>
      </c>
      <c r="C18" s="43">
        <v>0.129094288785148</v>
      </c>
      <c r="D18" s="43">
        <v>4.1499084339097103E-2</v>
      </c>
      <c r="E18" s="43">
        <v>2.8502693445640399</v>
      </c>
      <c r="F18" s="43">
        <v>1.9196343917577099E-2</v>
      </c>
      <c r="G18" s="43">
        <v>4.118796961178E-2</v>
      </c>
      <c r="H18" s="43">
        <v>7.9011391937199901E-2</v>
      </c>
      <c r="I18" s="43">
        <v>0.168993348428947</v>
      </c>
      <c r="J18" s="43">
        <v>0.19949239141130901</v>
      </c>
    </row>
    <row r="19" spans="1:10" x14ac:dyDescent="0.25">
      <c r="A19" s="45" t="s">
        <v>34</v>
      </c>
      <c r="B19" s="40">
        <v>6.8982445911557E-2</v>
      </c>
      <c r="C19" s="43">
        <v>0.13890466853118399</v>
      </c>
      <c r="D19" s="43">
        <v>3.9431729471769997E-2</v>
      </c>
      <c r="E19" s="43">
        <v>2.7054598616692198</v>
      </c>
      <c r="F19" s="43">
        <v>1.9038945360932501E-2</v>
      </c>
      <c r="G19" s="43">
        <v>3.7361854672798997E-2</v>
      </c>
      <c r="H19" s="43">
        <v>7.6344935805671199E-2</v>
      </c>
      <c r="I19" s="43">
        <v>0.15773889221773199</v>
      </c>
      <c r="J19" s="43">
        <v>0.219356766625559</v>
      </c>
    </row>
    <row r="20" spans="1:10" x14ac:dyDescent="0.25">
      <c r="A20" s="44" t="s">
        <v>1525</v>
      </c>
      <c r="B20" s="42"/>
      <c r="C20" s="42"/>
      <c r="D20" s="42"/>
      <c r="E20" s="42"/>
      <c r="F20" s="42"/>
      <c r="G20" s="42"/>
      <c r="H20" s="42"/>
      <c r="I20" s="42"/>
      <c r="J20" s="42"/>
    </row>
    <row r="21" spans="1:10" x14ac:dyDescent="0.25">
      <c r="A21" s="45" t="s">
        <v>35</v>
      </c>
      <c r="B21" s="40">
        <v>0.105628960033849</v>
      </c>
      <c r="C21" s="43">
        <v>0.28760303732264803</v>
      </c>
      <c r="D21" s="43">
        <v>4.1927519142521297E-2</v>
      </c>
      <c r="E21" s="43">
        <v>3.1716436678225302</v>
      </c>
      <c r="F21" s="43">
        <v>2.0068231643972201E-2</v>
      </c>
      <c r="G21" s="43">
        <v>3.3929662875401598E-2</v>
      </c>
      <c r="H21" s="43">
        <v>7.8769585867337302E-2</v>
      </c>
      <c r="I21" s="43">
        <v>0.182499642583549</v>
      </c>
      <c r="J21" s="43">
        <v>0.39599749106871701</v>
      </c>
    </row>
    <row r="22" spans="1:10" x14ac:dyDescent="0.25">
      <c r="A22" s="45" t="s">
        <v>36</v>
      </c>
      <c r="B22" s="40">
        <v>6.5951527627176307E-2</v>
      </c>
      <c r="C22" s="43">
        <v>0.100722383212259</v>
      </c>
      <c r="D22" s="43">
        <v>3.8697632643137102E-2</v>
      </c>
      <c r="E22" s="43">
        <v>2.7504251075915001</v>
      </c>
      <c r="F22" s="43">
        <v>1.9492617470563401E-2</v>
      </c>
      <c r="G22" s="43">
        <v>3.7123358408708999E-2</v>
      </c>
      <c r="H22" s="43">
        <v>7.8696299892430002E-2</v>
      </c>
      <c r="I22" s="43">
        <v>0.132993672746443</v>
      </c>
      <c r="J22" s="43">
        <v>0.19949239141130901</v>
      </c>
    </row>
    <row r="23" spans="1:10" x14ac:dyDescent="0.25">
      <c r="A23" s="45" t="s">
        <v>37</v>
      </c>
      <c r="B23" s="40">
        <v>6.5034045529456894E-2</v>
      </c>
      <c r="C23" s="43">
        <v>9.7683810095630097E-2</v>
      </c>
      <c r="D23" s="43">
        <v>3.8363818187776698E-2</v>
      </c>
      <c r="E23" s="43">
        <v>2.7461858949034399</v>
      </c>
      <c r="F23" s="43">
        <v>1.83982282283928E-2</v>
      </c>
      <c r="G23" s="43">
        <v>4.0693307819514503E-2</v>
      </c>
      <c r="H23" s="43">
        <v>7.2401010372887695E-2</v>
      </c>
      <c r="I23" s="43">
        <v>0.13766911249095201</v>
      </c>
      <c r="J23" s="43">
        <v>0.19497323480705001</v>
      </c>
    </row>
    <row r="24" spans="1:10" ht="36.75" x14ac:dyDescent="0.25">
      <c r="A24" s="44" t="s">
        <v>15</v>
      </c>
      <c r="B24" s="42" t="s">
        <v>1</v>
      </c>
      <c r="C24" s="42" t="s">
        <v>2</v>
      </c>
      <c r="D24" s="42" t="s">
        <v>3</v>
      </c>
      <c r="E24" s="42" t="s">
        <v>4</v>
      </c>
      <c r="F24" s="42" t="s">
        <v>5</v>
      </c>
      <c r="G24" s="42" t="s">
        <v>6</v>
      </c>
      <c r="H24" s="42" t="s">
        <v>7</v>
      </c>
      <c r="I24" s="42" t="s">
        <v>8</v>
      </c>
      <c r="J24" s="42" t="s">
        <v>9</v>
      </c>
    </row>
    <row r="25" spans="1:10" x14ac:dyDescent="0.25">
      <c r="A25" s="42" t="s">
        <v>1522</v>
      </c>
      <c r="B25" s="42"/>
      <c r="C25" s="42"/>
      <c r="D25" s="42"/>
      <c r="E25" s="42"/>
      <c r="F25" s="42"/>
      <c r="G25" s="42"/>
      <c r="H25" s="42"/>
      <c r="I25" s="42"/>
      <c r="J25" s="42"/>
    </row>
    <row r="26" spans="1:10" x14ac:dyDescent="0.25">
      <c r="A26" s="45" t="s">
        <v>17</v>
      </c>
      <c r="B26" s="40">
        <v>0.14470093882381799</v>
      </c>
      <c r="C26" s="43">
        <v>0.29958615973264402</v>
      </c>
      <c r="D26" s="43">
        <v>7.7120634609087801E-2</v>
      </c>
      <c r="E26" s="43">
        <v>2.71743477657441</v>
      </c>
      <c r="F26" s="43">
        <v>4.1779273415000699E-2</v>
      </c>
      <c r="G26" s="43">
        <v>7.2758856354764201E-2</v>
      </c>
      <c r="H26" s="43">
        <v>0.13126616788067699</v>
      </c>
      <c r="I26" s="43">
        <v>0.26393947849242699</v>
      </c>
      <c r="J26" s="43">
        <v>0.475356688281661</v>
      </c>
    </row>
    <row r="27" spans="1:10" x14ac:dyDescent="0.25">
      <c r="A27" s="45" t="s">
        <v>18</v>
      </c>
      <c r="B27" s="40">
        <v>0.12995745318211799</v>
      </c>
      <c r="C27" s="43">
        <v>0.265725011211568</v>
      </c>
      <c r="D27" s="43">
        <v>7.66351873766669E-2</v>
      </c>
      <c r="E27" s="43">
        <v>2.5132080662521799</v>
      </c>
      <c r="F27" s="43">
        <v>4.2507878295107597E-2</v>
      </c>
      <c r="G27" s="43">
        <v>7.3136897074072199E-2</v>
      </c>
      <c r="H27" s="43">
        <v>0.13743812227926699</v>
      </c>
      <c r="I27" s="43">
        <v>0.213924582298535</v>
      </c>
      <c r="J27" s="43">
        <v>0.37134217954714599</v>
      </c>
    </row>
    <row r="28" spans="1:10" x14ac:dyDescent="0.25">
      <c r="A28" s="42" t="s">
        <v>1594</v>
      </c>
      <c r="B28" s="42"/>
      <c r="C28" s="42"/>
      <c r="D28" s="42"/>
      <c r="E28" s="42"/>
      <c r="F28" s="42"/>
      <c r="G28" s="42"/>
      <c r="H28" s="42"/>
      <c r="I28" s="42"/>
      <c r="J28" s="42"/>
    </row>
    <row r="29" spans="1:10" x14ac:dyDescent="0.25">
      <c r="A29" s="45" t="s">
        <v>19</v>
      </c>
      <c r="B29" s="40">
        <v>9.5645138900703905E-2</v>
      </c>
      <c r="C29" s="43">
        <v>0.15812883131497699</v>
      </c>
      <c r="D29" s="43">
        <v>7.0820355559495798E-2</v>
      </c>
      <c r="E29" s="43">
        <v>1.85548148391496</v>
      </c>
      <c r="F29" s="43">
        <v>4.9765550638648501E-2</v>
      </c>
      <c r="G29" s="43">
        <v>5.3256443372853603E-2</v>
      </c>
      <c r="H29" s="43">
        <v>9.0136037109923905E-2</v>
      </c>
      <c r="I29" s="43">
        <v>0.16908477182026799</v>
      </c>
      <c r="J29" s="43">
        <v>0.16908477182026799</v>
      </c>
    </row>
    <row r="30" spans="1:10" x14ac:dyDescent="0.25">
      <c r="A30" s="45" t="s">
        <v>20</v>
      </c>
      <c r="B30" s="40">
        <v>0.118845397257328</v>
      </c>
      <c r="C30" s="43">
        <v>0.113176258286594</v>
      </c>
      <c r="D30" s="43">
        <v>8.6830739450013905E-2</v>
      </c>
      <c r="E30" s="43">
        <v>2.1839806266108401</v>
      </c>
      <c r="F30" s="43">
        <v>5.5885291239649797E-2</v>
      </c>
      <c r="G30" s="43">
        <v>8.1270849136929404E-2</v>
      </c>
      <c r="H30" s="43">
        <v>0.133054898854603</v>
      </c>
      <c r="I30" s="43">
        <v>0.245972479350936</v>
      </c>
      <c r="J30" s="43">
        <v>0.33643869726555198</v>
      </c>
    </row>
    <row r="31" spans="1:10" x14ac:dyDescent="0.25">
      <c r="A31" s="42" t="s">
        <v>1523</v>
      </c>
      <c r="B31" s="42"/>
      <c r="C31" s="42"/>
      <c r="D31" s="42"/>
      <c r="E31" s="42"/>
      <c r="F31" s="42"/>
      <c r="G31" s="42"/>
      <c r="H31" s="42"/>
      <c r="I31" s="42"/>
      <c r="J31" s="42"/>
    </row>
    <row r="32" spans="1:10" x14ac:dyDescent="0.25">
      <c r="A32" s="45" t="s">
        <v>26</v>
      </c>
      <c r="B32" s="40">
        <v>0.145939115759852</v>
      </c>
      <c r="C32" s="43">
        <v>0.38717996291002499</v>
      </c>
      <c r="D32" s="43">
        <v>7.5773937030702204E-2</v>
      </c>
      <c r="E32" s="43">
        <v>2.58838421876345</v>
      </c>
      <c r="F32" s="43">
        <v>4.1513953013220098E-2</v>
      </c>
      <c r="G32" s="43">
        <v>7.2516634186491805E-2</v>
      </c>
      <c r="H32" s="43">
        <v>0.12240990231333</v>
      </c>
      <c r="I32" s="43">
        <v>0.21034793631120899</v>
      </c>
      <c r="J32" s="43">
        <v>0.38816463987374</v>
      </c>
    </row>
    <row r="33" spans="1:10" x14ac:dyDescent="0.25">
      <c r="A33" s="45" t="s">
        <v>27</v>
      </c>
      <c r="B33" s="40">
        <v>0.148811038670254</v>
      </c>
      <c r="C33" s="43">
        <v>0.33627849715944502</v>
      </c>
      <c r="D33" s="43">
        <v>8.0226885546666196E-2</v>
      </c>
      <c r="E33" s="43">
        <v>2.66703782954272</v>
      </c>
      <c r="F33" s="43">
        <v>3.84937730137484E-2</v>
      </c>
      <c r="G33" s="43">
        <v>7.9064343007380702E-2</v>
      </c>
      <c r="H33" s="43">
        <v>0.14653652843045301</v>
      </c>
      <c r="I33" s="43">
        <v>0.21944053316446799</v>
      </c>
      <c r="J33" s="43">
        <v>0.478410337943039</v>
      </c>
    </row>
    <row r="34" spans="1:10" x14ac:dyDescent="0.25">
      <c r="A34" s="45" t="s">
        <v>28</v>
      </c>
      <c r="B34" s="40">
        <v>0.129902739892197</v>
      </c>
      <c r="C34" s="43">
        <v>0.234840470821254</v>
      </c>
      <c r="D34" s="43">
        <v>7.6341827020091194E-2</v>
      </c>
      <c r="E34" s="43">
        <v>2.5498153388439402</v>
      </c>
      <c r="F34" s="43">
        <v>4.2955131879770299E-2</v>
      </c>
      <c r="G34" s="43">
        <v>7.2500654761063196E-2</v>
      </c>
      <c r="H34" s="43">
        <v>0.13542707117237701</v>
      </c>
      <c r="I34" s="43">
        <v>0.22101337972069801</v>
      </c>
      <c r="J34" s="43">
        <v>0.40549964092428098</v>
      </c>
    </row>
    <row r="35" spans="1:10" x14ac:dyDescent="0.25">
      <c r="A35" s="45" t="s">
        <v>29</v>
      </c>
      <c r="B35" s="40">
        <v>0.17739585699962299</v>
      </c>
      <c r="C35" s="43">
        <v>0.404180478797799</v>
      </c>
      <c r="D35" s="43">
        <v>8.4242088669919502E-2</v>
      </c>
      <c r="E35" s="43">
        <v>2.9705764756422499</v>
      </c>
      <c r="F35" s="43">
        <v>4.2751618843726302E-2</v>
      </c>
      <c r="G35" s="43">
        <v>7.8593753419736997E-2</v>
      </c>
      <c r="H35" s="43">
        <v>0.14886627104974101</v>
      </c>
      <c r="I35" s="43">
        <v>0.33790924245514498</v>
      </c>
      <c r="J35" s="43">
        <v>0.72287298863023897</v>
      </c>
    </row>
    <row r="36" spans="1:10" x14ac:dyDescent="0.25">
      <c r="A36" s="45" t="s">
        <v>30</v>
      </c>
      <c r="B36" s="40">
        <v>0.107867331386752</v>
      </c>
      <c r="C36" s="43">
        <v>0.15497655943227001</v>
      </c>
      <c r="D36" s="43">
        <v>6.7598963548755497E-2</v>
      </c>
      <c r="E36" s="43">
        <v>2.4890521516141701</v>
      </c>
      <c r="F36" s="43">
        <v>3.7442499884911801E-2</v>
      </c>
      <c r="G36" s="43">
        <v>6.6590417933933305E-2</v>
      </c>
      <c r="H36" s="43">
        <v>0.11948823820361899</v>
      </c>
      <c r="I36" s="43">
        <v>0.214035175595264</v>
      </c>
      <c r="J36" s="43">
        <v>0.32778841130317499</v>
      </c>
    </row>
    <row r="37" spans="1:10" x14ac:dyDescent="0.25">
      <c r="A37" s="45" t="s">
        <v>31</v>
      </c>
      <c r="B37" s="40">
        <v>0.13919819845546699</v>
      </c>
      <c r="C37" s="43">
        <v>0.27175682135956902</v>
      </c>
      <c r="D37" s="43">
        <v>7.7042503329773707E-2</v>
      </c>
      <c r="E37" s="43">
        <v>2.7445070527375002</v>
      </c>
      <c r="F37" s="43">
        <v>4.2507878295107597E-2</v>
      </c>
      <c r="G37" s="43">
        <v>7.5346227497448695E-2</v>
      </c>
      <c r="H37" s="43">
        <v>0.12276096379927</v>
      </c>
      <c r="I37" s="43">
        <v>0.34342504021571102</v>
      </c>
      <c r="J37" s="43">
        <v>0.43455247654712398</v>
      </c>
    </row>
    <row r="38" spans="1:10" x14ac:dyDescent="0.25">
      <c r="A38" s="44" t="s">
        <v>1524</v>
      </c>
      <c r="B38" s="42"/>
      <c r="C38" s="42"/>
      <c r="D38" s="42"/>
      <c r="E38" s="42"/>
      <c r="F38" s="42"/>
      <c r="G38" s="42"/>
      <c r="H38" s="42"/>
      <c r="I38" s="42"/>
      <c r="J38" s="42"/>
    </row>
    <row r="39" spans="1:10" x14ac:dyDescent="0.25">
      <c r="A39" s="45" t="s">
        <v>32</v>
      </c>
      <c r="B39" s="40">
        <v>0.11529197753678699</v>
      </c>
      <c r="C39" s="43">
        <v>0.206885150287275</v>
      </c>
      <c r="D39" s="43">
        <v>6.3000496642887496E-2</v>
      </c>
      <c r="E39" s="43">
        <v>2.65359102021461</v>
      </c>
      <c r="F39" s="43">
        <v>3.1824538053539797E-2</v>
      </c>
      <c r="G39" s="43">
        <v>5.8841672886262499E-2</v>
      </c>
      <c r="H39" s="43">
        <v>0.117650368445366</v>
      </c>
      <c r="I39" s="43">
        <v>0.18826631522366599</v>
      </c>
      <c r="J39" s="43">
        <v>0.24731238715580101</v>
      </c>
    </row>
    <row r="40" spans="1:10" x14ac:dyDescent="0.25">
      <c r="A40" s="45" t="s">
        <v>33</v>
      </c>
      <c r="B40" s="40">
        <v>0.14972924458854001</v>
      </c>
      <c r="C40" s="43">
        <v>0.33392586238404198</v>
      </c>
      <c r="D40" s="43">
        <v>8.2635431151410102E-2</v>
      </c>
      <c r="E40" s="43">
        <v>2.5463519806361101</v>
      </c>
      <c r="F40" s="43">
        <v>4.4704076265998399E-2</v>
      </c>
      <c r="G40" s="43">
        <v>7.4346232335790699E-2</v>
      </c>
      <c r="H40" s="43">
        <v>0.14362794060282699</v>
      </c>
      <c r="I40" s="43">
        <v>0.26042214049491402</v>
      </c>
      <c r="J40" s="43">
        <v>0.424589385362523</v>
      </c>
    </row>
    <row r="41" spans="1:10" x14ac:dyDescent="0.25">
      <c r="A41" s="45" t="s">
        <v>34</v>
      </c>
      <c r="B41" s="40">
        <v>0.13995983586553001</v>
      </c>
      <c r="C41" s="43">
        <v>0.25696285589060902</v>
      </c>
      <c r="D41" s="43">
        <v>7.8653807817096702E-2</v>
      </c>
      <c r="E41" s="43">
        <v>2.5862262630738999</v>
      </c>
      <c r="F41" s="43">
        <v>4.4282323302422502E-2</v>
      </c>
      <c r="G41" s="43">
        <v>6.8467846755464301E-2</v>
      </c>
      <c r="H41" s="43">
        <v>0.14035286326555699</v>
      </c>
      <c r="I41" s="43">
        <v>0.28113682496985098</v>
      </c>
      <c r="J41" s="43">
        <v>0.44690018141926302</v>
      </c>
    </row>
    <row r="42" spans="1:10" x14ac:dyDescent="0.25">
      <c r="A42" s="44" t="s">
        <v>1525</v>
      </c>
      <c r="B42" s="42"/>
      <c r="C42" s="42"/>
      <c r="D42" s="42"/>
      <c r="E42" s="42"/>
      <c r="F42" s="42"/>
      <c r="G42" s="42"/>
      <c r="H42" s="42"/>
      <c r="I42" s="42"/>
      <c r="J42" s="42"/>
    </row>
    <row r="43" spans="1:10" x14ac:dyDescent="0.25">
      <c r="A43" s="45" t="s">
        <v>35</v>
      </c>
      <c r="B43" s="40">
        <v>0.19265897183413</v>
      </c>
      <c r="C43" s="43">
        <v>0.42612998850362699</v>
      </c>
      <c r="D43" s="43">
        <v>8.6283486226211098E-2</v>
      </c>
      <c r="E43" s="43">
        <v>3.0490103409932199</v>
      </c>
      <c r="F43" s="43">
        <v>4.2534909523106297E-2</v>
      </c>
      <c r="G43" s="43">
        <v>7.9186619363913399E-2</v>
      </c>
      <c r="H43" s="43">
        <v>0.14550221490204099</v>
      </c>
      <c r="I43" s="43">
        <v>0.45800533706202201</v>
      </c>
      <c r="J43" s="43">
        <v>0.88505665645842402</v>
      </c>
    </row>
    <row r="44" spans="1:10" x14ac:dyDescent="0.25">
      <c r="A44" s="45" t="s">
        <v>36</v>
      </c>
      <c r="B44" s="40">
        <v>0.14850486749337899</v>
      </c>
      <c r="C44" s="43">
        <v>0.33545810303655499</v>
      </c>
      <c r="D44" s="43">
        <v>7.61732836059031E-2</v>
      </c>
      <c r="E44" s="43">
        <v>2.74200718968802</v>
      </c>
      <c r="F44" s="43">
        <v>4.1910491312493699E-2</v>
      </c>
      <c r="G44" s="43">
        <v>7.2564009874109103E-2</v>
      </c>
      <c r="H44" s="43">
        <v>0.12998419591320801</v>
      </c>
      <c r="I44" s="43">
        <v>0.24731238715580101</v>
      </c>
      <c r="J44" s="43">
        <v>0.41617720598242502</v>
      </c>
    </row>
    <row r="45" spans="1:10" x14ac:dyDescent="0.25">
      <c r="A45" s="45" t="s">
        <v>37</v>
      </c>
      <c r="B45" s="40">
        <v>0.118753556957941</v>
      </c>
      <c r="C45" s="43">
        <v>0.16822503583788601</v>
      </c>
      <c r="D45" s="43">
        <v>7.6974595269057602E-2</v>
      </c>
      <c r="E45" s="43">
        <v>2.4198051764985999</v>
      </c>
      <c r="F45" s="43">
        <v>4.3582890509907199E-2</v>
      </c>
      <c r="G45" s="43">
        <v>7.3783376909389006E-2</v>
      </c>
      <c r="H45" s="43">
        <v>0.13554566329913201</v>
      </c>
      <c r="I45" s="43">
        <v>0.21034793631120899</v>
      </c>
      <c r="J45" s="43">
        <v>0.37134217954714599</v>
      </c>
    </row>
    <row r="46" spans="1:10" ht="36.75" x14ac:dyDescent="0.25">
      <c r="A46" s="41" t="s">
        <v>16</v>
      </c>
      <c r="B46" s="42" t="s">
        <v>1</v>
      </c>
      <c r="C46" s="42" t="s">
        <v>2</v>
      </c>
      <c r="D46" s="42" t="s">
        <v>3</v>
      </c>
      <c r="E46" s="42" t="s">
        <v>4</v>
      </c>
      <c r="F46" s="42" t="s">
        <v>5</v>
      </c>
      <c r="G46" s="42" t="s">
        <v>6</v>
      </c>
      <c r="H46" s="42" t="s">
        <v>7</v>
      </c>
      <c r="I46" s="42" t="s">
        <v>8</v>
      </c>
      <c r="J46" s="42" t="s">
        <v>9</v>
      </c>
    </row>
    <row r="47" spans="1:10" x14ac:dyDescent="0.25">
      <c r="A47" s="42" t="s">
        <v>1522</v>
      </c>
      <c r="B47" s="42"/>
      <c r="C47" s="42"/>
      <c r="D47" s="42"/>
      <c r="E47" s="42"/>
      <c r="F47" s="42"/>
      <c r="G47" s="42"/>
      <c r="H47" s="42"/>
      <c r="I47" s="42"/>
      <c r="J47" s="42"/>
    </row>
    <row r="48" spans="1:10" x14ac:dyDescent="0.25">
      <c r="A48" s="45" t="s">
        <v>17</v>
      </c>
      <c r="B48" s="40">
        <v>1.61883042067574E-2</v>
      </c>
      <c r="C48" s="43">
        <v>3.2415810405499797E-2</v>
      </c>
      <c r="D48" s="43">
        <v>9.0164204063308898E-3</v>
      </c>
      <c r="E48" s="43">
        <v>2.6379920220467001</v>
      </c>
      <c r="F48" s="43">
        <v>4.4324452729535098E-3</v>
      </c>
      <c r="G48" s="43">
        <v>8.2297286040197998E-3</v>
      </c>
      <c r="H48" s="43">
        <v>1.55032061852119E-2</v>
      </c>
      <c r="I48" s="43">
        <v>3.2387178663268602E-2</v>
      </c>
      <c r="J48" s="43">
        <v>5.3385897500788503E-2</v>
      </c>
    </row>
    <row r="49" spans="1:10" x14ac:dyDescent="0.25">
      <c r="A49" s="45" t="s">
        <v>18</v>
      </c>
      <c r="B49" s="40">
        <v>1.5060622616232301E-2</v>
      </c>
      <c r="C49" s="43">
        <v>3.2261890638354197E-2</v>
      </c>
      <c r="D49" s="43">
        <v>8.5693822920169804E-3</v>
      </c>
      <c r="E49" s="43">
        <v>2.5332041468486</v>
      </c>
      <c r="F49" s="43">
        <v>4.3176452767711504E-3</v>
      </c>
      <c r="G49" s="43">
        <v>8.1343415884634809E-3</v>
      </c>
      <c r="H49" s="43">
        <v>1.3539784865544101E-2</v>
      </c>
      <c r="I49" s="43">
        <v>2.8887992667258999E-2</v>
      </c>
      <c r="J49" s="43">
        <v>5.0144974151275098E-2</v>
      </c>
    </row>
    <row r="50" spans="1:10" x14ac:dyDescent="0.25">
      <c r="A50" s="42" t="s">
        <v>1594</v>
      </c>
      <c r="B50" s="42"/>
      <c r="C50" s="42"/>
      <c r="D50" s="42"/>
      <c r="E50" s="42"/>
      <c r="F50" s="42"/>
      <c r="G50" s="42"/>
      <c r="H50" s="42"/>
      <c r="I50" s="42"/>
      <c r="J50" s="42"/>
    </row>
    <row r="51" spans="1:10" x14ac:dyDescent="0.25">
      <c r="A51" s="45" t="s">
        <v>19</v>
      </c>
      <c r="B51" s="40">
        <v>7.0555837826921097E-3</v>
      </c>
      <c r="C51" s="43">
        <v>6.39285592646707E-3</v>
      </c>
      <c r="D51" s="43">
        <v>5.7765848938602701E-3</v>
      </c>
      <c r="E51" s="43">
        <v>1.77058048781994</v>
      </c>
      <c r="F51" s="43">
        <v>3.8516460228140799E-3</v>
      </c>
      <c r="G51" s="43">
        <v>4.7757864233425899E-3</v>
      </c>
      <c r="H51" s="43">
        <v>7.4997597280723203E-3</v>
      </c>
      <c r="I51" s="43">
        <v>1.15725800564353E-2</v>
      </c>
      <c r="J51" s="43">
        <v>2.0345876622945899E-2</v>
      </c>
    </row>
    <row r="52" spans="1:10" x14ac:dyDescent="0.25">
      <c r="A52" s="45" t="s">
        <v>20</v>
      </c>
      <c r="B52" s="40">
        <v>1.24153475759475E-2</v>
      </c>
      <c r="C52" s="43">
        <v>1.49221383670123E-2</v>
      </c>
      <c r="D52" s="43">
        <v>8.3400317487625202E-3</v>
      </c>
      <c r="E52" s="43">
        <v>2.3710080934893401</v>
      </c>
      <c r="F52" s="43">
        <v>4.5052069674479198E-3</v>
      </c>
      <c r="G52" s="43">
        <v>8.1533286271942094E-3</v>
      </c>
      <c r="H52" s="43">
        <v>1.45583936282562E-2</v>
      </c>
      <c r="I52" s="43">
        <v>2.7356658162146601E-2</v>
      </c>
      <c r="J52" s="43">
        <v>3.4953303274644403E-2</v>
      </c>
    </row>
    <row r="53" spans="1:10" x14ac:dyDescent="0.25">
      <c r="A53" s="42" t="s">
        <v>1523</v>
      </c>
      <c r="B53" s="42"/>
      <c r="C53" s="42"/>
      <c r="D53" s="42"/>
      <c r="E53" s="42"/>
      <c r="F53" s="42"/>
      <c r="G53" s="42"/>
      <c r="H53" s="42"/>
      <c r="I53" s="42"/>
      <c r="J53" s="42"/>
    </row>
    <row r="54" spans="1:10" x14ac:dyDescent="0.25">
      <c r="A54" s="45" t="s">
        <v>26</v>
      </c>
      <c r="B54" s="40">
        <v>1.48035855138932E-2</v>
      </c>
      <c r="C54" s="43">
        <v>3.8309311051017703E-2</v>
      </c>
      <c r="D54" s="43">
        <v>8.7705685428241392E-3</v>
      </c>
      <c r="E54" s="43">
        <v>2.3715660309103499</v>
      </c>
      <c r="F54" s="43">
        <v>4.7369182193870299E-3</v>
      </c>
      <c r="G54" s="43">
        <v>8.2245851449898998E-3</v>
      </c>
      <c r="H54" s="43">
        <v>1.47227708294472E-2</v>
      </c>
      <c r="I54" s="43">
        <v>2.21117195296043E-2</v>
      </c>
      <c r="J54" s="43">
        <v>3.9663218230738602E-2</v>
      </c>
    </row>
    <row r="55" spans="1:10" x14ac:dyDescent="0.25">
      <c r="A55" s="45" t="s">
        <v>27</v>
      </c>
      <c r="B55" s="40">
        <v>1.7661467769407201E-2</v>
      </c>
      <c r="C55" s="43">
        <v>3.0885675508729001E-2</v>
      </c>
      <c r="D55" s="43">
        <v>9.5520005703269694E-3</v>
      </c>
      <c r="E55" s="43">
        <v>2.6718764201913201</v>
      </c>
      <c r="F55" s="43">
        <v>4.5525428382520196E-3</v>
      </c>
      <c r="G55" s="43">
        <v>8.5899193488732407E-3</v>
      </c>
      <c r="H55" s="43">
        <v>1.58610591296869E-2</v>
      </c>
      <c r="I55" s="43">
        <v>4.0596332660033103E-2</v>
      </c>
      <c r="J55" s="43">
        <v>6.3826081788697003E-2</v>
      </c>
    </row>
    <row r="56" spans="1:10" x14ac:dyDescent="0.25">
      <c r="A56" s="45" t="s">
        <v>28</v>
      </c>
      <c r="B56" s="40">
        <v>1.5110684596986401E-2</v>
      </c>
      <c r="C56" s="43">
        <v>2.9828734031354501E-2</v>
      </c>
      <c r="D56" s="43">
        <v>8.7531842815634902E-3</v>
      </c>
      <c r="E56" s="43">
        <v>2.52066326746007</v>
      </c>
      <c r="F56" s="43">
        <v>4.4463950909570202E-3</v>
      </c>
      <c r="G56" s="43">
        <v>8.1835149440639705E-3</v>
      </c>
      <c r="H56" s="43">
        <v>1.3578112184048001E-2</v>
      </c>
      <c r="I56" s="43">
        <v>2.9782545254999099E-2</v>
      </c>
      <c r="J56" s="43">
        <v>4.9981671477629601E-2</v>
      </c>
    </row>
    <row r="57" spans="1:10" x14ac:dyDescent="0.25">
      <c r="A57" s="45" t="s">
        <v>29</v>
      </c>
      <c r="B57" s="40">
        <v>1.52602104636947E-2</v>
      </c>
      <c r="C57" s="43">
        <v>4.10850783812911E-2</v>
      </c>
      <c r="D57" s="43">
        <v>7.48158369974099E-3</v>
      </c>
      <c r="E57" s="43">
        <v>2.8225566068891799</v>
      </c>
      <c r="F57" s="43">
        <v>3.6421293484216301E-3</v>
      </c>
      <c r="G57" s="43">
        <v>6.5974024726861103E-3</v>
      </c>
      <c r="H57" s="43">
        <v>1.36704325253043E-2</v>
      </c>
      <c r="I57" s="43">
        <v>2.75226395077371E-2</v>
      </c>
      <c r="J57" s="43">
        <v>4.7709921882951901E-2</v>
      </c>
    </row>
    <row r="58" spans="1:10" x14ac:dyDescent="0.25">
      <c r="A58" s="45" t="s">
        <v>30</v>
      </c>
      <c r="B58" s="40">
        <v>2.0550482440643399E-2</v>
      </c>
      <c r="C58" s="43">
        <v>2.7705709997952101E-2</v>
      </c>
      <c r="D58" s="43">
        <v>1.2427653673775499E-2</v>
      </c>
      <c r="E58" s="43">
        <v>2.5841457076289598</v>
      </c>
      <c r="F58" s="43">
        <v>6.5628826906583204E-3</v>
      </c>
      <c r="G58" s="43">
        <v>1.16848442876584E-2</v>
      </c>
      <c r="H58" s="43">
        <v>2.1528085855182101E-2</v>
      </c>
      <c r="I58" s="43">
        <v>4.4476072631683197E-2</v>
      </c>
      <c r="J58" s="43">
        <v>6.58151183525576E-2</v>
      </c>
    </row>
    <row r="59" spans="1:10" x14ac:dyDescent="0.25">
      <c r="A59" s="45" t="s">
        <v>31</v>
      </c>
      <c r="B59" s="40">
        <v>1.5724242911155501E-2</v>
      </c>
      <c r="C59" s="43">
        <v>3.3156131033959299E-2</v>
      </c>
      <c r="D59" s="43">
        <v>7.8104854614832698E-3</v>
      </c>
      <c r="E59" s="43">
        <v>2.9481291859196599</v>
      </c>
      <c r="F59" s="43">
        <v>2.97689848806048E-3</v>
      </c>
      <c r="G59" s="43">
        <v>7.2998051671465704E-3</v>
      </c>
      <c r="H59" s="43">
        <v>1.7833767049597701E-2</v>
      </c>
      <c r="I59" s="43">
        <v>3.3386846759595898E-2</v>
      </c>
      <c r="J59" s="43">
        <v>5.0204147481957201E-2</v>
      </c>
    </row>
    <row r="60" spans="1:10" x14ac:dyDescent="0.25">
      <c r="A60" s="44" t="s">
        <v>1524</v>
      </c>
      <c r="B60" s="42"/>
      <c r="C60" s="42"/>
      <c r="D60" s="42"/>
      <c r="E60" s="42"/>
      <c r="F60" s="42"/>
      <c r="G60" s="42"/>
      <c r="H60" s="42"/>
      <c r="I60" s="42"/>
      <c r="J60" s="42"/>
    </row>
    <row r="61" spans="1:10" x14ac:dyDescent="0.25">
      <c r="A61" s="45" t="s">
        <v>32</v>
      </c>
      <c r="B61" s="40">
        <v>1.48125747880259E-2</v>
      </c>
      <c r="C61" s="43">
        <v>2.4278390401416699E-2</v>
      </c>
      <c r="D61" s="43">
        <v>8.4628476286270505E-3</v>
      </c>
      <c r="E61" s="43">
        <v>2.8090826789811301</v>
      </c>
      <c r="F61" s="43">
        <v>4.3541845130456898E-3</v>
      </c>
      <c r="G61" s="43">
        <v>8.8357880139925005E-3</v>
      </c>
      <c r="H61" s="43">
        <v>1.5854975613404401E-2</v>
      </c>
      <c r="I61" s="43">
        <v>3.0253306068584E-2</v>
      </c>
      <c r="J61" s="43">
        <v>4.7628268817376598E-2</v>
      </c>
    </row>
    <row r="62" spans="1:10" x14ac:dyDescent="0.25">
      <c r="A62" s="45" t="s">
        <v>33</v>
      </c>
      <c r="B62" s="40">
        <v>2.0463267866318299E-2</v>
      </c>
      <c r="C62" s="43">
        <v>4.8470889102142797E-2</v>
      </c>
      <c r="D62" s="43">
        <v>1.03602435409116E-2</v>
      </c>
      <c r="E62" s="43">
        <v>2.73399481427216</v>
      </c>
      <c r="F62" s="43">
        <v>5.1635851268906898E-3</v>
      </c>
      <c r="G62" s="43">
        <v>9.5769048148636408E-3</v>
      </c>
      <c r="H62" s="43">
        <v>1.7502335534831302E-2</v>
      </c>
      <c r="I62" s="43">
        <v>3.92553211664219E-2</v>
      </c>
      <c r="J62" s="43">
        <v>7.2755703099254193E-2</v>
      </c>
    </row>
    <row r="63" spans="1:10" x14ac:dyDescent="0.25">
      <c r="A63" s="45" t="s">
        <v>34</v>
      </c>
      <c r="B63" s="40">
        <v>1.49751901467822E-2</v>
      </c>
      <c r="C63" s="43">
        <v>2.3078660580815199E-2</v>
      </c>
      <c r="D63" s="43">
        <v>9.0246611211661203E-3</v>
      </c>
      <c r="E63" s="43">
        <v>2.4557452963616599</v>
      </c>
      <c r="F63" s="43">
        <v>4.2835263965680997E-3</v>
      </c>
      <c r="G63" s="43">
        <v>8.25104282487122E-3</v>
      </c>
      <c r="H63" s="43">
        <v>1.3578112184048001E-2</v>
      </c>
      <c r="I63" s="43">
        <v>3.5168130920616297E-2</v>
      </c>
      <c r="J63" s="43">
        <v>4.9981671477629601E-2</v>
      </c>
    </row>
    <row r="64" spans="1:10" x14ac:dyDescent="0.25">
      <c r="A64" s="44" t="s">
        <v>1525</v>
      </c>
      <c r="B64" s="42"/>
      <c r="C64" s="42"/>
      <c r="D64" s="42"/>
      <c r="E64" s="42"/>
      <c r="F64" s="42"/>
      <c r="G64" s="42"/>
      <c r="H64" s="42"/>
      <c r="I64" s="42"/>
      <c r="J64" s="42"/>
    </row>
    <row r="65" spans="1:10" x14ac:dyDescent="0.25">
      <c r="A65" s="45" t="s">
        <v>35</v>
      </c>
      <c r="B65" s="40">
        <v>1.9341324313441498E-2</v>
      </c>
      <c r="C65" s="43">
        <v>5.4745198290052498E-2</v>
      </c>
      <c r="D65" s="43">
        <v>8.6973454612159808E-3</v>
      </c>
      <c r="E65" s="43">
        <v>2.8157011579956301</v>
      </c>
      <c r="F65" s="43">
        <v>4.2237182863191104E-3</v>
      </c>
      <c r="G65" s="43">
        <v>8.1835149440639705E-3</v>
      </c>
      <c r="H65" s="43">
        <v>1.42289678570612E-2</v>
      </c>
      <c r="I65" s="43">
        <v>3.1467185268134301E-2</v>
      </c>
      <c r="J65" s="43">
        <v>5.94107476168775E-2</v>
      </c>
    </row>
    <row r="66" spans="1:10" x14ac:dyDescent="0.25">
      <c r="A66" s="45" t="s">
        <v>36</v>
      </c>
      <c r="B66" s="40">
        <v>1.4910883067692201E-2</v>
      </c>
      <c r="C66" s="43">
        <v>3.4177017405377902E-2</v>
      </c>
      <c r="D66" s="43">
        <v>8.0657250310582993E-3</v>
      </c>
      <c r="E66" s="43">
        <v>2.6392016460232601</v>
      </c>
      <c r="F66" s="43">
        <v>4.1973765978757602E-3</v>
      </c>
      <c r="G66" s="43">
        <v>7.5423263868791002E-3</v>
      </c>
      <c r="H66" s="43">
        <v>1.3539784865544101E-2</v>
      </c>
      <c r="I66" s="43">
        <v>2.81562726819377E-2</v>
      </c>
      <c r="J66" s="43">
        <v>4.5039686276053197E-2</v>
      </c>
    </row>
    <row r="67" spans="1:10" x14ac:dyDescent="0.25">
      <c r="A67" s="45" t="s">
        <v>37</v>
      </c>
      <c r="B67" s="40">
        <v>1.5989301782650098E-2</v>
      </c>
      <c r="C67" s="43">
        <v>2.2795750642576901E-2</v>
      </c>
      <c r="D67" s="43">
        <v>9.6833800450316608E-3</v>
      </c>
      <c r="E67" s="43">
        <v>2.5258850850325798</v>
      </c>
      <c r="F67" s="43">
        <v>4.6679654827992004E-3</v>
      </c>
      <c r="G67" s="43">
        <v>9.3580037833410692E-3</v>
      </c>
      <c r="H67" s="43">
        <v>1.5591145048367099E-2</v>
      </c>
      <c r="I67" s="43">
        <v>3.5481394525208002E-2</v>
      </c>
      <c r="J67" s="43">
        <v>5.9547001365610003E-2</v>
      </c>
    </row>
  </sheetData>
  <mergeCells count="1">
    <mergeCell ref="A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workbookViewId="0">
      <selection activeCell="K15" sqref="K15"/>
    </sheetView>
  </sheetViews>
  <sheetFormatPr defaultColWidth="11.42578125" defaultRowHeight="15" x14ac:dyDescent="0.25"/>
  <sheetData>
    <row r="1" spans="1:10" x14ac:dyDescent="0.25">
      <c r="A1" t="s">
        <v>1509</v>
      </c>
    </row>
    <row r="3" spans="1:10" x14ac:dyDescent="0.25">
      <c r="A3" s="33" t="s">
        <v>0</v>
      </c>
    </row>
    <row r="4" spans="1:10" ht="36" x14ac:dyDescent="0.25">
      <c r="A4" s="34"/>
      <c r="B4" s="35" t="s">
        <v>1</v>
      </c>
      <c r="C4" s="35" t="s">
        <v>2</v>
      </c>
      <c r="D4" s="35" t="s">
        <v>3</v>
      </c>
      <c r="E4" s="35" t="s">
        <v>4</v>
      </c>
      <c r="F4" s="35" t="s">
        <v>5</v>
      </c>
      <c r="G4" s="35" t="s">
        <v>6</v>
      </c>
      <c r="H4" s="35" t="s">
        <v>7</v>
      </c>
      <c r="I4" s="35" t="s">
        <v>8</v>
      </c>
      <c r="J4" s="35" t="s">
        <v>9</v>
      </c>
    </row>
    <row r="5" spans="1:10" x14ac:dyDescent="0.25">
      <c r="A5" s="34" t="s">
        <v>10</v>
      </c>
      <c r="B5" s="36">
        <v>9.2956464477620002E-2</v>
      </c>
      <c r="C5" s="37">
        <v>0.16786790843973201</v>
      </c>
      <c r="D5" s="37">
        <v>5.5650484382318802E-2</v>
      </c>
      <c r="E5" s="37">
        <v>2.6457477288809899</v>
      </c>
      <c r="F5" s="37">
        <v>3.11275709529612E-2</v>
      </c>
      <c r="G5" s="37">
        <v>5.5940587236473799E-2</v>
      </c>
      <c r="H5" s="37">
        <v>9.75285139680684E-2</v>
      </c>
      <c r="I5" s="37">
        <v>0.18454693462236901</v>
      </c>
      <c r="J5" s="37">
        <v>0.29300721687231701</v>
      </c>
    </row>
    <row r="6" spans="1:10" x14ac:dyDescent="0.25">
      <c r="A6" s="34" t="s">
        <v>11</v>
      </c>
      <c r="B6" s="36">
        <v>8.1612702919873201E-2</v>
      </c>
      <c r="C6" s="37">
        <v>0.12538900501141301</v>
      </c>
      <c r="D6" s="37">
        <v>5.0268238438889598E-2</v>
      </c>
      <c r="E6" s="37">
        <v>2.5319721364320902</v>
      </c>
      <c r="F6" s="37">
        <v>2.7423562988391801E-2</v>
      </c>
      <c r="G6" s="37">
        <v>4.7125950658523E-2</v>
      </c>
      <c r="H6" s="37">
        <v>8.9899073431916304E-2</v>
      </c>
      <c r="I6" s="37">
        <v>0.16480850315649501</v>
      </c>
      <c r="J6" s="37">
        <v>0.24545382460958601</v>
      </c>
    </row>
    <row r="7" spans="1:10" x14ac:dyDescent="0.25">
      <c r="A7" s="34" t="s">
        <v>12</v>
      </c>
      <c r="B7" s="36">
        <v>0.103871326190744</v>
      </c>
      <c r="C7" s="37">
        <v>0.26938703344500597</v>
      </c>
      <c r="D7" s="37">
        <v>5.4704653124339198E-2</v>
      </c>
      <c r="E7" s="37">
        <v>2.7660937878172098</v>
      </c>
      <c r="F7" s="37">
        <v>2.8223138237956299E-2</v>
      </c>
      <c r="G7" s="37">
        <v>5.0829018853612497E-2</v>
      </c>
      <c r="H7" s="37">
        <v>9.8474585868377706E-2</v>
      </c>
      <c r="I7" s="37">
        <v>0.191260297871054</v>
      </c>
      <c r="J7" s="37">
        <v>0.33868849478889301</v>
      </c>
    </row>
    <row r="8" spans="1:10" x14ac:dyDescent="0.25">
      <c r="A8" s="34" t="s">
        <v>13</v>
      </c>
      <c r="B8" s="36">
        <v>7.1786557772939796E-2</v>
      </c>
      <c r="C8" s="37">
        <v>0.150653661303496</v>
      </c>
      <c r="D8" s="37">
        <v>3.93055215022554E-2</v>
      </c>
      <c r="E8" s="37">
        <v>2.8194697172348202</v>
      </c>
      <c r="F8" s="37">
        <v>1.92143967368609E-2</v>
      </c>
      <c r="G8" s="37">
        <v>3.9375001738706401E-2</v>
      </c>
      <c r="H8" s="37">
        <v>7.7985770993380096E-2</v>
      </c>
      <c r="I8" s="37">
        <v>0.14646288411212299</v>
      </c>
      <c r="J8" s="37">
        <v>0.20178730801880099</v>
      </c>
    </row>
    <row r="9" spans="1:10" x14ac:dyDescent="0.25">
      <c r="A9" s="34" t="s">
        <v>14</v>
      </c>
      <c r="B9" s="36">
        <v>6.5566771839831506E-2</v>
      </c>
      <c r="C9" s="37">
        <v>0.171087060765021</v>
      </c>
      <c r="D9" s="37">
        <v>3.4482379407137498E-2</v>
      </c>
      <c r="E9" s="37">
        <v>2.80663885336909</v>
      </c>
      <c r="F9" s="37">
        <v>1.7407415836890199E-2</v>
      </c>
      <c r="G9" s="37">
        <v>3.3357674682112301E-2</v>
      </c>
      <c r="H9" s="37">
        <v>6.6310573672531598E-2</v>
      </c>
      <c r="I9" s="37">
        <v>0.12684089853963099</v>
      </c>
      <c r="J9" s="37">
        <v>0.18531827522969299</v>
      </c>
    </row>
    <row r="11" spans="1:10" x14ac:dyDescent="0.25">
      <c r="A11" s="33" t="s">
        <v>15</v>
      </c>
    </row>
    <row r="12" spans="1:10" ht="36" x14ac:dyDescent="0.25">
      <c r="A12" s="34"/>
      <c r="B12" s="35" t="s">
        <v>1</v>
      </c>
      <c r="C12" s="35" t="s">
        <v>2</v>
      </c>
      <c r="D12" s="35" t="s">
        <v>3</v>
      </c>
      <c r="E12" s="35" t="s">
        <v>4</v>
      </c>
      <c r="F12" s="35" t="s">
        <v>5</v>
      </c>
      <c r="G12" s="35" t="s">
        <v>6</v>
      </c>
      <c r="H12" s="35" t="s">
        <v>7</v>
      </c>
      <c r="I12" s="35" t="s">
        <v>8</v>
      </c>
      <c r="J12" s="35" t="s">
        <v>9</v>
      </c>
    </row>
    <row r="13" spans="1:10" x14ac:dyDescent="0.25">
      <c r="A13" s="34" t="s">
        <v>10</v>
      </c>
      <c r="B13" s="36">
        <v>9.2020099577240305E-2</v>
      </c>
      <c r="C13" s="37">
        <v>0.123216138605592</v>
      </c>
      <c r="D13" s="37">
        <v>5.7773146517569797E-2</v>
      </c>
      <c r="E13" s="37">
        <v>2.53700685821528</v>
      </c>
      <c r="F13" s="37">
        <v>3.0286422081097501E-2</v>
      </c>
      <c r="G13" s="37">
        <v>5.5063720014476902E-2</v>
      </c>
      <c r="H13" s="37">
        <v>0.106947693815672</v>
      </c>
      <c r="I13" s="37">
        <v>0.196775277529459</v>
      </c>
      <c r="J13" s="37">
        <v>0.28672136996437703</v>
      </c>
    </row>
    <row r="14" spans="1:10" x14ac:dyDescent="0.25">
      <c r="A14" s="34" t="s">
        <v>11</v>
      </c>
      <c r="B14" s="36">
        <v>9.8187499649064897E-2</v>
      </c>
      <c r="C14" s="37">
        <v>0.189155768728999</v>
      </c>
      <c r="D14" s="37">
        <v>5.82265168813162E-2</v>
      </c>
      <c r="E14" s="37">
        <v>2.61602056433949</v>
      </c>
      <c r="F14" s="37">
        <v>3.04599128107262E-2</v>
      </c>
      <c r="G14" s="37">
        <v>5.6540948486127701E-2</v>
      </c>
      <c r="H14" s="37">
        <v>0.10383911921679199</v>
      </c>
      <c r="I14" s="37">
        <v>0.195103384926234</v>
      </c>
      <c r="J14" s="37">
        <v>0.31132228363048298</v>
      </c>
    </row>
    <row r="15" spans="1:10" x14ac:dyDescent="0.25">
      <c r="A15" s="34" t="s">
        <v>12</v>
      </c>
      <c r="B15" s="36">
        <v>0.15772220528564401</v>
      </c>
      <c r="C15" s="37">
        <v>0.60821104686702598</v>
      </c>
      <c r="D15" s="37">
        <v>8.2819377279897299E-2</v>
      </c>
      <c r="E15" s="37">
        <v>2.8021492239218402</v>
      </c>
      <c r="F15" s="37">
        <v>4.3280431036461203E-2</v>
      </c>
      <c r="G15" s="37">
        <v>8.0639691312155801E-2</v>
      </c>
      <c r="H15" s="37">
        <v>0.154046042594467</v>
      </c>
      <c r="I15" s="37">
        <v>0.28967062620509898</v>
      </c>
      <c r="J15" s="37">
        <v>0.49669248720728398</v>
      </c>
    </row>
    <row r="16" spans="1:10" x14ac:dyDescent="0.25">
      <c r="A16" s="34" t="s">
        <v>13</v>
      </c>
      <c r="B16" s="36">
        <v>0.13730818786613</v>
      </c>
      <c r="C16" s="37">
        <v>0.2831386528489</v>
      </c>
      <c r="D16" s="37">
        <v>7.68768361067943E-2</v>
      </c>
      <c r="E16" s="37">
        <v>2.6144907597947999</v>
      </c>
      <c r="F16" s="37">
        <v>4.18489930608014E-2</v>
      </c>
      <c r="G16" s="37">
        <v>7.2758856354764201E-2</v>
      </c>
      <c r="H16" s="37">
        <v>0.133813468626239</v>
      </c>
      <c r="I16" s="37">
        <v>0.24422424916195101</v>
      </c>
      <c r="J16" s="37">
        <v>0.41617720598242502</v>
      </c>
    </row>
    <row r="17" spans="1:10" x14ac:dyDescent="0.25">
      <c r="A17" s="34" t="s">
        <v>14</v>
      </c>
      <c r="B17" s="36">
        <v>0.122481378370684</v>
      </c>
      <c r="C17" s="37">
        <v>0.24361669441854</v>
      </c>
      <c r="D17" s="37">
        <v>7.0581790718815193E-2</v>
      </c>
      <c r="E17" s="37">
        <v>2.5873204001724401</v>
      </c>
      <c r="F17" s="37">
        <v>3.7850385478935003E-2</v>
      </c>
      <c r="G17" s="37">
        <v>6.8396287924681498E-2</v>
      </c>
      <c r="H17" s="37">
        <v>0.124105224421031</v>
      </c>
      <c r="I17" s="37">
        <v>0.21498877013885601</v>
      </c>
      <c r="J17" s="37">
        <v>0.368197460877146</v>
      </c>
    </row>
    <row r="19" spans="1:10" x14ac:dyDescent="0.25">
      <c r="A19" s="33" t="s">
        <v>16</v>
      </c>
    </row>
    <row r="20" spans="1:10" ht="36" x14ac:dyDescent="0.25">
      <c r="A20" s="34"/>
      <c r="B20" s="35" t="s">
        <v>1</v>
      </c>
      <c r="C20" s="35" t="s">
        <v>2</v>
      </c>
      <c r="D20" s="35" t="s">
        <v>3</v>
      </c>
      <c r="E20" s="35" t="s">
        <v>4</v>
      </c>
      <c r="F20" s="35" t="s">
        <v>5</v>
      </c>
      <c r="G20" s="35" t="s">
        <v>6</v>
      </c>
      <c r="H20" s="35" t="s">
        <v>7</v>
      </c>
      <c r="I20" s="35" t="s">
        <v>8</v>
      </c>
      <c r="J20" s="35" t="s">
        <v>9</v>
      </c>
    </row>
    <row r="21" spans="1:10" x14ac:dyDescent="0.25">
      <c r="A21" s="34" t="s">
        <v>10</v>
      </c>
      <c r="B21" s="36">
        <v>1.6289907192878199E-2</v>
      </c>
      <c r="C21" s="37">
        <v>2.50869424771204E-2</v>
      </c>
      <c r="D21" s="37">
        <v>1.0155899590656201E-2</v>
      </c>
      <c r="E21" s="37">
        <v>2.4479225240530398</v>
      </c>
      <c r="F21" s="37">
        <v>5.6705440626411202E-3</v>
      </c>
      <c r="G21" s="37">
        <v>9.6969243511064902E-3</v>
      </c>
      <c r="H21" s="37">
        <v>1.6807202458800501E-2</v>
      </c>
      <c r="I21" s="37">
        <v>3.0201319077520002E-2</v>
      </c>
      <c r="J21" s="37">
        <v>4.8071940408589697E-2</v>
      </c>
    </row>
    <row r="22" spans="1:10" x14ac:dyDescent="0.25">
      <c r="A22" s="34" t="s">
        <v>11</v>
      </c>
      <c r="B22" s="36">
        <v>2.0577971791972498E-2</v>
      </c>
      <c r="C22" s="37">
        <v>3.3936223724207598E-2</v>
      </c>
      <c r="D22" s="37">
        <v>1.2867776487446501E-2</v>
      </c>
      <c r="E22" s="37">
        <v>2.44918010072257</v>
      </c>
      <c r="F22" s="37">
        <v>7.1054256402314497E-3</v>
      </c>
      <c r="G22" s="37">
        <v>1.223035057177E-2</v>
      </c>
      <c r="H22" s="37">
        <v>2.1477775086719199E-2</v>
      </c>
      <c r="I22" s="37">
        <v>4.0726248562598599E-2</v>
      </c>
      <c r="J22" s="37">
        <v>6.4168888885600905E-2</v>
      </c>
    </row>
    <row r="23" spans="1:10" x14ac:dyDescent="0.25">
      <c r="A23" s="34" t="s">
        <v>12</v>
      </c>
      <c r="B23" s="36">
        <v>2.3857818787390701E-2</v>
      </c>
      <c r="C23" s="37">
        <v>7.4733931520625602E-2</v>
      </c>
      <c r="D23" s="37">
        <v>1.29532577363718E-2</v>
      </c>
      <c r="E23" s="37">
        <v>2.70996179639253</v>
      </c>
      <c r="F23" s="37">
        <v>6.4006832830549197E-3</v>
      </c>
      <c r="G23" s="37">
        <v>1.2047418924599901E-2</v>
      </c>
      <c r="H23" s="37">
        <v>2.4199844387660301E-2</v>
      </c>
      <c r="I23" s="37">
        <v>4.7082219758249402E-2</v>
      </c>
      <c r="J23" s="37">
        <v>7.4890524631617897E-2</v>
      </c>
    </row>
    <row r="24" spans="1:10" x14ac:dyDescent="0.25">
      <c r="A24" s="34" t="s">
        <v>13</v>
      </c>
      <c r="B24" s="36">
        <v>1.56218757361994E-2</v>
      </c>
      <c r="C24" s="37">
        <v>3.2335318628164897E-2</v>
      </c>
      <c r="D24" s="37">
        <v>8.7890342765085498E-3</v>
      </c>
      <c r="E24" s="37">
        <v>2.5856449771524499</v>
      </c>
      <c r="F24" s="37">
        <v>4.3510893523819602E-3</v>
      </c>
      <c r="G24" s="37">
        <v>8.2217087213621205E-3</v>
      </c>
      <c r="H24" s="37">
        <v>1.4422081106545E-2</v>
      </c>
      <c r="I24" s="37">
        <v>3.1228566385607899E-2</v>
      </c>
      <c r="J24" s="37">
        <v>5.0507255112831703E-2</v>
      </c>
    </row>
    <row r="25" spans="1:10" x14ac:dyDescent="0.25">
      <c r="A25" s="34" t="s">
        <v>14</v>
      </c>
      <c r="B25" s="36">
        <v>1.4599482077737E-2</v>
      </c>
      <c r="C25" s="37">
        <v>2.89582428120282E-2</v>
      </c>
      <c r="D25" s="37">
        <v>8.3647964904404008E-3</v>
      </c>
      <c r="E25" s="37">
        <v>2.5811152349219699</v>
      </c>
      <c r="F25" s="37">
        <v>4.3046138013916498E-3</v>
      </c>
      <c r="G25" s="37">
        <v>7.8192287127934103E-3</v>
      </c>
      <c r="H25" s="37">
        <v>1.4094156955617399E-2</v>
      </c>
      <c r="I25" s="37">
        <v>2.8615028561699E-2</v>
      </c>
      <c r="J25" s="37">
        <v>4.72372434760856E-2</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workbookViewId="0">
      <selection sqref="A1:J1"/>
    </sheetView>
  </sheetViews>
  <sheetFormatPr defaultColWidth="11.42578125" defaultRowHeight="15" x14ac:dyDescent="0.25"/>
  <sheetData>
    <row r="1" spans="1:10" x14ac:dyDescent="0.25">
      <c r="A1" s="1" t="s">
        <v>1510</v>
      </c>
    </row>
    <row r="3" spans="1:10" x14ac:dyDescent="0.25">
      <c r="A3" s="33" t="s">
        <v>0</v>
      </c>
    </row>
    <row r="4" spans="1:10" x14ac:dyDescent="0.25">
      <c r="A4" s="33" t="s">
        <v>17</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v>8.6585825477018902E-2</v>
      </c>
      <c r="C6" s="37">
        <v>0.111735131514411</v>
      </c>
      <c r="D6" s="37">
        <v>5.3684373293775997E-2</v>
      </c>
      <c r="E6" s="37">
        <v>2.6259858352463401</v>
      </c>
      <c r="F6" s="37">
        <v>2.9188302540723899E-2</v>
      </c>
      <c r="G6" s="37">
        <v>5.32288510073399E-2</v>
      </c>
      <c r="H6" s="37">
        <v>9.46925793280603E-2</v>
      </c>
      <c r="I6" s="37">
        <v>0.18825470025489399</v>
      </c>
      <c r="J6" s="37">
        <v>0.25980812974801598</v>
      </c>
    </row>
    <row r="7" spans="1:10" x14ac:dyDescent="0.25">
      <c r="A7" s="34" t="s">
        <v>11</v>
      </c>
      <c r="B7" s="36">
        <v>7.68899131959805E-2</v>
      </c>
      <c r="C7" s="37">
        <v>0.120991305562722</v>
      </c>
      <c r="D7" s="37">
        <v>4.7449585266669002E-2</v>
      </c>
      <c r="E7" s="37">
        <v>2.5302013318838399</v>
      </c>
      <c r="F7" s="37">
        <v>2.5930956262920801E-2</v>
      </c>
      <c r="G7" s="37">
        <v>4.4941255442560203E-2</v>
      </c>
      <c r="H7" s="37">
        <v>8.27847016057255E-2</v>
      </c>
      <c r="I7" s="37">
        <v>0.146375715551536</v>
      </c>
      <c r="J7" s="37">
        <v>0.23677286602672301</v>
      </c>
    </row>
    <row r="8" spans="1:10" x14ac:dyDescent="0.25">
      <c r="A8" s="34" t="s">
        <v>12</v>
      </c>
      <c r="B8" s="36">
        <v>9.8297238786170596E-2</v>
      </c>
      <c r="C8" s="37">
        <v>0.30676370028264499</v>
      </c>
      <c r="D8" s="37">
        <v>5.3097281937220103E-2</v>
      </c>
      <c r="E8" s="37">
        <v>2.6714649445554399</v>
      </c>
      <c r="F8" s="37">
        <v>2.8326524960141701E-2</v>
      </c>
      <c r="G8" s="37">
        <v>4.9855968130631201E-2</v>
      </c>
      <c r="H8" s="37">
        <v>9.5599627173301699E-2</v>
      </c>
      <c r="I8" s="37">
        <v>0.17357013139762301</v>
      </c>
      <c r="J8" s="37">
        <v>0.286374426020432</v>
      </c>
    </row>
    <row r="9" spans="1:10" x14ac:dyDescent="0.25">
      <c r="A9" s="34" t="s">
        <v>13</v>
      </c>
      <c r="B9" s="36">
        <v>7.3689090122731907E-2</v>
      </c>
      <c r="C9" s="37">
        <v>0.12609542855074701</v>
      </c>
      <c r="D9" s="37">
        <v>4.0549476390041597E-2</v>
      </c>
      <c r="E9" s="37">
        <v>2.8517487508198398</v>
      </c>
      <c r="F9" s="37">
        <v>1.9004403565792201E-2</v>
      </c>
      <c r="G9" s="37">
        <v>4.1267973117662698E-2</v>
      </c>
      <c r="H9" s="37">
        <v>7.7985770993380096E-2</v>
      </c>
      <c r="I9" s="37">
        <v>0.148160462967696</v>
      </c>
      <c r="J9" s="37">
        <v>0.21475963624857899</v>
      </c>
    </row>
    <row r="10" spans="1:10" x14ac:dyDescent="0.25">
      <c r="A10" s="34" t="s">
        <v>14</v>
      </c>
      <c r="B10" s="36">
        <v>6.4585579136812704E-2</v>
      </c>
      <c r="C10" s="37">
        <v>0.13578659950175201</v>
      </c>
      <c r="D10" s="37">
        <v>3.4402086403145397E-2</v>
      </c>
      <c r="E10" s="37">
        <v>2.8413166415659599</v>
      </c>
      <c r="F10" s="37">
        <v>1.67771854440283E-2</v>
      </c>
      <c r="G10" s="37">
        <v>3.3090676423535699E-2</v>
      </c>
      <c r="H10" s="37">
        <v>6.6320490702788004E-2</v>
      </c>
      <c r="I10" s="37">
        <v>0.12679021859268899</v>
      </c>
      <c r="J10" s="37">
        <v>0.194989410340485</v>
      </c>
    </row>
    <row r="13" spans="1:10" x14ac:dyDescent="0.25">
      <c r="A13" s="33" t="s">
        <v>0</v>
      </c>
    </row>
    <row r="14" spans="1:10" x14ac:dyDescent="0.25">
      <c r="A14" s="33" t="s">
        <v>18</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9.9952329998394707E-2</v>
      </c>
      <c r="C16" s="37">
        <v>0.21296546918274101</v>
      </c>
      <c r="D16" s="37">
        <v>5.7892604787811802E-2</v>
      </c>
      <c r="E16" s="37">
        <v>2.6648846790189999</v>
      </c>
      <c r="F16" s="37">
        <v>3.1978541170937402E-2</v>
      </c>
      <c r="G16" s="37">
        <v>5.9564614669915597E-2</v>
      </c>
      <c r="H16" s="37">
        <v>0.101508903788346</v>
      </c>
      <c r="I16" s="37">
        <v>0.183743345237594</v>
      </c>
      <c r="J16" s="37">
        <v>0.30258581025826897</v>
      </c>
    </row>
    <row r="17" spans="1:10" x14ac:dyDescent="0.25">
      <c r="A17" s="34" t="s">
        <v>11</v>
      </c>
      <c r="B17" s="36">
        <v>8.63877025051977E-2</v>
      </c>
      <c r="C17" s="37">
        <v>0.12956881909677301</v>
      </c>
      <c r="D17" s="37">
        <v>5.3288311702790601E-2</v>
      </c>
      <c r="E17" s="37">
        <v>2.52569167936633</v>
      </c>
      <c r="F17" s="37">
        <v>2.82884402857322E-2</v>
      </c>
      <c r="G17" s="37">
        <v>4.8886318263890699E-2</v>
      </c>
      <c r="H17" s="37">
        <v>9.4752006712614301E-2</v>
      </c>
      <c r="I17" s="37">
        <v>0.17775915483163601</v>
      </c>
      <c r="J17" s="37">
        <v>0.26201174210339701</v>
      </c>
    </row>
    <row r="18" spans="1:10" x14ac:dyDescent="0.25">
      <c r="A18" s="34" t="s">
        <v>12</v>
      </c>
      <c r="B18" s="36">
        <v>0.109947212862692</v>
      </c>
      <c r="C18" s="37">
        <v>0.221593116377721</v>
      </c>
      <c r="D18" s="37">
        <v>5.6512202077267502E-2</v>
      </c>
      <c r="E18" s="37">
        <v>2.86810448357453</v>
      </c>
      <c r="F18" s="37">
        <v>2.7161448155914401E-2</v>
      </c>
      <c r="G18" s="37">
        <v>5.1956862776099497E-2</v>
      </c>
      <c r="H18" s="37">
        <v>0.105407843392747</v>
      </c>
      <c r="I18" s="37">
        <v>0.227422007396966</v>
      </c>
      <c r="J18" s="37">
        <v>0.36545457544445797</v>
      </c>
    </row>
    <row r="19" spans="1:10" x14ac:dyDescent="0.25">
      <c r="A19" s="34" t="s">
        <v>13</v>
      </c>
      <c r="B19" s="36">
        <v>6.9893253029909994E-2</v>
      </c>
      <c r="C19" s="37">
        <v>0.17168580455113699</v>
      </c>
      <c r="D19" s="37">
        <v>3.8105486091480498E-2</v>
      </c>
      <c r="E19" s="37">
        <v>2.7862110282155599</v>
      </c>
      <c r="F19" s="37">
        <v>1.9359232454488499E-2</v>
      </c>
      <c r="G19" s="37">
        <v>3.7123358408708999E-2</v>
      </c>
      <c r="H19" s="37">
        <v>7.8422040380284705E-2</v>
      </c>
      <c r="I19" s="37">
        <v>0.141346366150118</v>
      </c>
      <c r="J19" s="37">
        <v>0.18742101806192099</v>
      </c>
    </row>
    <row r="20" spans="1:10" x14ac:dyDescent="0.25">
      <c r="A20" s="34" t="s">
        <v>14</v>
      </c>
      <c r="B20" s="36">
        <v>6.65393726273278E-2</v>
      </c>
      <c r="C20" s="37">
        <v>0.20006129716620499</v>
      </c>
      <c r="D20" s="37">
        <v>3.4562154262013298E-2</v>
      </c>
      <c r="E20" s="37">
        <v>2.7731431695878599</v>
      </c>
      <c r="F20" s="37">
        <v>1.8091302682879399E-2</v>
      </c>
      <c r="G20" s="37">
        <v>3.3867494583591E-2</v>
      </c>
      <c r="H20" s="37">
        <v>6.6285374301300395E-2</v>
      </c>
      <c r="I20" s="37">
        <v>0.127484061700645</v>
      </c>
      <c r="J20" s="37">
        <v>0.178859738766767</v>
      </c>
    </row>
    <row r="23" spans="1:10" x14ac:dyDescent="0.25">
      <c r="A23" s="33" t="s">
        <v>15</v>
      </c>
    </row>
    <row r="24" spans="1:10" x14ac:dyDescent="0.25">
      <c r="A24" s="33" t="s">
        <v>17</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9.3740890841437802E-2</v>
      </c>
      <c r="C26" s="37">
        <v>0.13479119569848999</v>
      </c>
      <c r="D26" s="37">
        <v>5.65867280282445E-2</v>
      </c>
      <c r="E26" s="37">
        <v>2.6094122105986299</v>
      </c>
      <c r="F26" s="37">
        <v>3.0300936111894699E-2</v>
      </c>
      <c r="G26" s="37">
        <v>5.0605604058511902E-2</v>
      </c>
      <c r="H26" s="37">
        <v>0.104640490250787</v>
      </c>
      <c r="I26" s="37">
        <v>0.21110381041245099</v>
      </c>
      <c r="J26" s="37">
        <v>0.28905729721163798</v>
      </c>
    </row>
    <row r="27" spans="1:10" x14ac:dyDescent="0.25">
      <c r="A27" s="34" t="s">
        <v>11</v>
      </c>
      <c r="B27" s="36">
        <v>9.8283645585958507E-2</v>
      </c>
      <c r="C27" s="37">
        <v>0.22064888084943099</v>
      </c>
      <c r="D27" s="37">
        <v>5.5498784723924499E-2</v>
      </c>
      <c r="E27" s="37">
        <v>2.6956387663046302</v>
      </c>
      <c r="F27" s="37">
        <v>2.8578824993666801E-2</v>
      </c>
      <c r="G27" s="37">
        <v>5.2934867055106298E-2</v>
      </c>
      <c r="H27" s="37">
        <v>0.102926668610552</v>
      </c>
      <c r="I27" s="37">
        <v>0.195103384926234</v>
      </c>
      <c r="J27" s="37">
        <v>0.30783663093060298</v>
      </c>
    </row>
    <row r="28" spans="1:10" x14ac:dyDescent="0.25">
      <c r="A28" s="34" t="s">
        <v>12</v>
      </c>
      <c r="B28" s="36">
        <v>0.16072800364221501</v>
      </c>
      <c r="C28" s="37">
        <v>0.80620655869464697</v>
      </c>
      <c r="D28" s="37">
        <v>7.9478362721630003E-2</v>
      </c>
      <c r="E28" s="37">
        <v>2.8527464507001601</v>
      </c>
      <c r="F28" s="37">
        <v>4.1141828590627302E-2</v>
      </c>
      <c r="G28" s="37">
        <v>7.7287433953480603E-2</v>
      </c>
      <c r="H28" s="37">
        <v>0.152444444339632</v>
      </c>
      <c r="I28" s="37">
        <v>0.291474576034982</v>
      </c>
      <c r="J28" s="37">
        <v>0.46757487399511799</v>
      </c>
    </row>
    <row r="29" spans="1:10" x14ac:dyDescent="0.25">
      <c r="A29" s="34" t="s">
        <v>13</v>
      </c>
      <c r="B29" s="36">
        <v>0.14470093882381799</v>
      </c>
      <c r="C29" s="37">
        <v>0.29958615973264402</v>
      </c>
      <c r="D29" s="37">
        <v>7.7120634609087801E-2</v>
      </c>
      <c r="E29" s="37">
        <v>2.71743477657441</v>
      </c>
      <c r="F29" s="37">
        <v>4.1779273415000699E-2</v>
      </c>
      <c r="G29" s="37">
        <v>7.2758856354764201E-2</v>
      </c>
      <c r="H29" s="37">
        <v>0.13126616788067699</v>
      </c>
      <c r="I29" s="37">
        <v>0.26393947849242699</v>
      </c>
      <c r="J29" s="37">
        <v>0.475356688281661</v>
      </c>
    </row>
    <row r="30" spans="1:10" x14ac:dyDescent="0.25">
      <c r="A30" s="34" t="s">
        <v>14</v>
      </c>
      <c r="B30" s="36">
        <v>0.12643076949395099</v>
      </c>
      <c r="C30" s="37">
        <v>0.26700425862737898</v>
      </c>
      <c r="D30" s="37">
        <v>6.84269601404493E-2</v>
      </c>
      <c r="E30" s="37">
        <v>2.69755943320573</v>
      </c>
      <c r="F30" s="37">
        <v>3.5676296594105698E-2</v>
      </c>
      <c r="G30" s="37">
        <v>6.66795207188811E-2</v>
      </c>
      <c r="H30" s="37">
        <v>0.121959051920515</v>
      </c>
      <c r="I30" s="37">
        <v>0.23771936185602799</v>
      </c>
      <c r="J30" s="37">
        <v>0.39856311913539699</v>
      </c>
    </row>
    <row r="33" spans="1:10" x14ac:dyDescent="0.25">
      <c r="A33" s="33" t="s">
        <v>15</v>
      </c>
    </row>
    <row r="34" spans="1:10" x14ac:dyDescent="0.25">
      <c r="A34" s="33" t="s">
        <v>18</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9.0138614548938803E-2</v>
      </c>
      <c r="C36" s="37">
        <v>0.109213571756183</v>
      </c>
      <c r="D36" s="37">
        <v>5.9098843300638401E-2</v>
      </c>
      <c r="E36" s="37">
        <v>2.45768104587837</v>
      </c>
      <c r="F36" s="37">
        <v>3.0085421085810599E-2</v>
      </c>
      <c r="G36" s="37">
        <v>5.8491947365673001E-2</v>
      </c>
      <c r="H36" s="37">
        <v>0.108906182323218</v>
      </c>
      <c r="I36" s="37">
        <v>0.179707364787318</v>
      </c>
      <c r="J36" s="37">
        <v>0.271544336862798</v>
      </c>
    </row>
    <row r="37" spans="1:10" x14ac:dyDescent="0.25">
      <c r="A37" s="34" t="s">
        <v>11</v>
      </c>
      <c r="B37" s="36">
        <v>9.8089552914867595E-2</v>
      </c>
      <c r="C37" s="37">
        <v>0.15055771761129499</v>
      </c>
      <c r="D37" s="37">
        <v>6.11432372926662E-2</v>
      </c>
      <c r="E37" s="37">
        <v>2.5296062120215002</v>
      </c>
      <c r="F37" s="37">
        <v>3.3612546730172603E-2</v>
      </c>
      <c r="G37" s="37">
        <v>6.0290680847355199E-2</v>
      </c>
      <c r="H37" s="37">
        <v>0.10422500602897899</v>
      </c>
      <c r="I37" s="37">
        <v>0.196351417844082</v>
      </c>
      <c r="J37" s="37">
        <v>0.31434372365095697</v>
      </c>
    </row>
    <row r="38" spans="1:10" x14ac:dyDescent="0.25">
      <c r="A38" s="34" t="s">
        <v>12</v>
      </c>
      <c r="B38" s="36">
        <v>0.15444581421967901</v>
      </c>
      <c r="C38" s="37">
        <v>0.25500206435702999</v>
      </c>
      <c r="D38" s="37">
        <v>8.6621341521609496E-2</v>
      </c>
      <c r="E38" s="37">
        <v>2.7433560188251902</v>
      </c>
      <c r="F38" s="37">
        <v>4.4869192057028599E-2</v>
      </c>
      <c r="G38" s="37">
        <v>8.6656007528735798E-2</v>
      </c>
      <c r="H38" s="37">
        <v>0.15749370292388901</v>
      </c>
      <c r="I38" s="37">
        <v>0.28362308010540899</v>
      </c>
      <c r="J38" s="37">
        <v>0.51570573883301696</v>
      </c>
    </row>
    <row r="39" spans="1:10" x14ac:dyDescent="0.25">
      <c r="A39" s="34" t="s">
        <v>13</v>
      </c>
      <c r="B39" s="36">
        <v>0.12995745318211799</v>
      </c>
      <c r="C39" s="37">
        <v>0.265725011211568</v>
      </c>
      <c r="D39" s="37">
        <v>7.66351873766669E-2</v>
      </c>
      <c r="E39" s="37">
        <v>2.5132080662521799</v>
      </c>
      <c r="F39" s="37">
        <v>4.2507878295107597E-2</v>
      </c>
      <c r="G39" s="37">
        <v>7.3136897074072199E-2</v>
      </c>
      <c r="H39" s="37">
        <v>0.13743812227926699</v>
      </c>
      <c r="I39" s="37">
        <v>0.213924582298535</v>
      </c>
      <c r="J39" s="37">
        <v>0.37134217954714599</v>
      </c>
    </row>
    <row r="40" spans="1:10" x14ac:dyDescent="0.25">
      <c r="A40" s="34" t="s">
        <v>14</v>
      </c>
      <c r="B40" s="36">
        <v>0.118573955549725</v>
      </c>
      <c r="C40" s="37">
        <v>0.21803538678868001</v>
      </c>
      <c r="D40" s="37">
        <v>7.2780495421488803E-2</v>
      </c>
      <c r="E40" s="37">
        <v>2.47617794289402</v>
      </c>
      <c r="F40" s="37">
        <v>4.0629589462242002E-2</v>
      </c>
      <c r="G40" s="37">
        <v>7.0588408678514597E-2</v>
      </c>
      <c r="H40" s="37">
        <v>0.12801577773193201</v>
      </c>
      <c r="I40" s="37">
        <v>0.20804959229199901</v>
      </c>
      <c r="J40" s="37">
        <v>0.33860415001364202</v>
      </c>
    </row>
    <row r="43" spans="1:10" x14ac:dyDescent="0.25">
      <c r="A43" s="33" t="s">
        <v>16</v>
      </c>
    </row>
    <row r="44" spans="1:10" x14ac:dyDescent="0.25">
      <c r="A44" s="33" t="s">
        <v>17</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v>1.6602372917373601E-2</v>
      </c>
      <c r="C46" s="37">
        <v>2.45435422504032E-2</v>
      </c>
      <c r="D46" s="37">
        <v>1.0137076156533E-2</v>
      </c>
      <c r="E46" s="37">
        <v>2.5568219649253301</v>
      </c>
      <c r="F46" s="37">
        <v>5.2559089532630198E-3</v>
      </c>
      <c r="G46" s="37">
        <v>9.7501133309024005E-3</v>
      </c>
      <c r="H46" s="37">
        <v>1.88580820550431E-2</v>
      </c>
      <c r="I46" s="37">
        <v>3.1000560655462899E-2</v>
      </c>
      <c r="J46" s="37">
        <v>5.3474044809099203E-2</v>
      </c>
    </row>
    <row r="47" spans="1:10" x14ac:dyDescent="0.25">
      <c r="A47" s="34" t="s">
        <v>11</v>
      </c>
      <c r="B47" s="36">
        <v>1.87891177755613E-2</v>
      </c>
      <c r="C47" s="37">
        <v>2.3594848879298001E-2</v>
      </c>
      <c r="D47" s="37">
        <v>1.2454672606785599E-2</v>
      </c>
      <c r="E47" s="37">
        <v>2.3519874383675901</v>
      </c>
      <c r="F47" s="37">
        <v>7.0997648306700498E-3</v>
      </c>
      <c r="G47" s="37">
        <v>1.19484913856969E-2</v>
      </c>
      <c r="H47" s="37">
        <v>2.0801479629277499E-2</v>
      </c>
      <c r="I47" s="37">
        <v>3.5482057884286197E-2</v>
      </c>
      <c r="J47" s="37">
        <v>6.1461610386741201E-2</v>
      </c>
    </row>
    <row r="48" spans="1:10" x14ac:dyDescent="0.25">
      <c r="A48" s="34" t="s">
        <v>12</v>
      </c>
      <c r="B48" s="36">
        <v>2.3047819035310401E-2</v>
      </c>
      <c r="C48" s="37">
        <v>8.2742044115252794E-2</v>
      </c>
      <c r="D48" s="37">
        <v>1.2348696495597399E-2</v>
      </c>
      <c r="E48" s="37">
        <v>2.7214097433356002</v>
      </c>
      <c r="F48" s="37">
        <v>6.3049145376019699E-3</v>
      </c>
      <c r="G48" s="37">
        <v>1.10116373390071E-2</v>
      </c>
      <c r="H48" s="37">
        <v>2.3219404751386799E-2</v>
      </c>
      <c r="I48" s="37">
        <v>4.7082219758249402E-2</v>
      </c>
      <c r="J48" s="37">
        <v>7.5236881109286793E-2</v>
      </c>
    </row>
    <row r="49" spans="1:10" x14ac:dyDescent="0.25">
      <c r="A49" s="34" t="s">
        <v>13</v>
      </c>
      <c r="B49" s="36">
        <v>1.61883042067574E-2</v>
      </c>
      <c r="C49" s="37">
        <v>3.2415810405499797E-2</v>
      </c>
      <c r="D49" s="37">
        <v>9.0164204063308898E-3</v>
      </c>
      <c r="E49" s="37">
        <v>2.6379920220467001</v>
      </c>
      <c r="F49" s="37">
        <v>4.4324452729535098E-3</v>
      </c>
      <c r="G49" s="37">
        <v>8.2297286040197998E-3</v>
      </c>
      <c r="H49" s="37">
        <v>1.55032061852119E-2</v>
      </c>
      <c r="I49" s="37">
        <v>3.2387178663268602E-2</v>
      </c>
      <c r="J49" s="37">
        <v>5.3385897500788503E-2</v>
      </c>
    </row>
    <row r="50" spans="1:10" x14ac:dyDescent="0.25">
      <c r="A50" s="34" t="s">
        <v>14</v>
      </c>
      <c r="B50" s="36">
        <v>1.44276108633017E-2</v>
      </c>
      <c r="C50" s="37">
        <v>2.9238496932153999E-2</v>
      </c>
      <c r="D50" s="37">
        <v>8.1748556388562803E-3</v>
      </c>
      <c r="E50" s="37">
        <v>2.6156838888623999</v>
      </c>
      <c r="F50" s="37">
        <v>4.10548632998996E-3</v>
      </c>
      <c r="G50" s="37">
        <v>7.6538909496909604E-3</v>
      </c>
      <c r="H50" s="37">
        <v>1.44731594956004E-2</v>
      </c>
      <c r="I50" s="37">
        <v>2.7351505222663001E-2</v>
      </c>
      <c r="J50" s="37">
        <v>4.3433194641059103E-2</v>
      </c>
    </row>
    <row r="53" spans="1:10" x14ac:dyDescent="0.25">
      <c r="A53" s="33" t="s">
        <v>16</v>
      </c>
    </row>
    <row r="54" spans="1:10" x14ac:dyDescent="0.25">
      <c r="A54" s="33" t="s">
        <v>18</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1.5948083964378499E-2</v>
      </c>
      <c r="C56" s="37">
        <v>2.5678084757832099E-2</v>
      </c>
      <c r="D56" s="37">
        <v>1.0176531603320599E-2</v>
      </c>
      <c r="E56" s="37">
        <v>2.32938792222784</v>
      </c>
      <c r="F56" s="37">
        <v>5.9476317115261497E-3</v>
      </c>
      <c r="G56" s="37">
        <v>9.6969243511064902E-3</v>
      </c>
      <c r="H56" s="37">
        <v>1.58694775385885E-2</v>
      </c>
      <c r="I56" s="37">
        <v>2.9247470379946901E-2</v>
      </c>
      <c r="J56" s="37">
        <v>4.4196639612365099E-2</v>
      </c>
    </row>
    <row r="57" spans="1:10" x14ac:dyDescent="0.25">
      <c r="A57" s="34" t="s">
        <v>11</v>
      </c>
      <c r="B57" s="36">
        <v>2.23877955213794E-2</v>
      </c>
      <c r="C57" s="37">
        <v>4.1811608399698698E-2</v>
      </c>
      <c r="D57" s="37">
        <v>1.32996686867326E-2</v>
      </c>
      <c r="E57" s="37">
        <v>2.5451769816293202</v>
      </c>
      <c r="F57" s="37">
        <v>7.1687863035394201E-3</v>
      </c>
      <c r="G57" s="37">
        <v>1.28408125690704E-2</v>
      </c>
      <c r="H57" s="37">
        <v>2.1916967210603398E-2</v>
      </c>
      <c r="I57" s="37">
        <v>4.3821905960037502E-2</v>
      </c>
      <c r="J57" s="37">
        <v>6.6389575284427099E-2</v>
      </c>
    </row>
    <row r="58" spans="1:10" x14ac:dyDescent="0.25">
      <c r="A58" s="34" t="s">
        <v>12</v>
      </c>
      <c r="B58" s="36">
        <v>2.4740737611718501E-2</v>
      </c>
      <c r="C58" s="37">
        <v>6.4923817325963903E-2</v>
      </c>
      <c r="D58" s="37">
        <v>1.36460072167763E-2</v>
      </c>
      <c r="E58" s="37">
        <v>2.6918879271190499</v>
      </c>
      <c r="F58" s="37">
        <v>6.97902704280297E-3</v>
      </c>
      <c r="G58" s="37">
        <v>1.34890497612837E-2</v>
      </c>
      <c r="H58" s="37">
        <v>2.5261069740145799E-2</v>
      </c>
      <c r="I58" s="37">
        <v>4.82994874222561E-2</v>
      </c>
      <c r="J58" s="37">
        <v>7.4525577863936002E-2</v>
      </c>
    </row>
    <row r="59" spans="1:10" x14ac:dyDescent="0.25">
      <c r="A59" s="34" t="s">
        <v>13</v>
      </c>
      <c r="B59" s="36">
        <v>1.5060622616232301E-2</v>
      </c>
      <c r="C59" s="37">
        <v>3.2261890638354197E-2</v>
      </c>
      <c r="D59" s="37">
        <v>8.5693822920169804E-3</v>
      </c>
      <c r="E59" s="37">
        <v>2.5332041468486</v>
      </c>
      <c r="F59" s="37">
        <v>4.3176452767711504E-3</v>
      </c>
      <c r="G59" s="37">
        <v>8.1343415884634809E-3</v>
      </c>
      <c r="H59" s="37">
        <v>1.3539784865544101E-2</v>
      </c>
      <c r="I59" s="37">
        <v>2.8887992667258999E-2</v>
      </c>
      <c r="J59" s="37">
        <v>5.0144974151275098E-2</v>
      </c>
    </row>
    <row r="60" spans="1:10" x14ac:dyDescent="0.25">
      <c r="A60" s="34" t="s">
        <v>14</v>
      </c>
      <c r="B60" s="36">
        <v>1.4769312402403201E-2</v>
      </c>
      <c r="C60" s="37">
        <v>2.86864902329068E-2</v>
      </c>
      <c r="D60" s="37">
        <v>8.55681642214382E-3</v>
      </c>
      <c r="E60" s="37">
        <v>2.5462632722715601</v>
      </c>
      <c r="F60" s="37">
        <v>4.5271256730349298E-3</v>
      </c>
      <c r="G60" s="37">
        <v>7.9247442378007002E-3</v>
      </c>
      <c r="H60" s="37">
        <v>1.3871490270673701E-2</v>
      </c>
      <c r="I60" s="37">
        <v>2.8615028561699E-2</v>
      </c>
      <c r="J60" s="37">
        <v>4.9858330242543498E-2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workbookViewId="0">
      <selection sqref="A1:J1"/>
    </sheetView>
  </sheetViews>
  <sheetFormatPr defaultColWidth="11.42578125" defaultRowHeight="15" x14ac:dyDescent="0.25"/>
  <sheetData>
    <row r="1" spans="1:10" x14ac:dyDescent="0.25">
      <c r="A1" s="1" t="s">
        <v>1511</v>
      </c>
    </row>
    <row r="3" spans="1:10" x14ac:dyDescent="0.25">
      <c r="A3" s="33" t="s">
        <v>0</v>
      </c>
    </row>
    <row r="4" spans="1:10" x14ac:dyDescent="0.25">
      <c r="A4" s="33" t="s">
        <v>19</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v>4.7293503538780098E-2</v>
      </c>
      <c r="C6" s="37">
        <v>4.20969458946562E-2</v>
      </c>
      <c r="D6" s="37">
        <v>3.6570667851654401E-2</v>
      </c>
      <c r="E6" s="37">
        <v>2.1090388334941301</v>
      </c>
      <c r="F6" s="37">
        <v>1.54487708626394E-2</v>
      </c>
      <c r="G6" s="37">
        <v>4.9311987027858599E-2</v>
      </c>
      <c r="H6" s="37">
        <v>5.2978397367003202E-2</v>
      </c>
      <c r="I6" s="37">
        <v>6.7481488685138202E-2</v>
      </c>
      <c r="J6" s="37">
        <v>0.10129763012786799</v>
      </c>
    </row>
    <row r="7" spans="1:10" x14ac:dyDescent="0.25">
      <c r="A7" s="34" t="s">
        <v>11</v>
      </c>
      <c r="B7" s="36">
        <v>5.2723101151206597E-2</v>
      </c>
      <c r="C7" s="37">
        <v>4.0427259349131599E-2</v>
      </c>
      <c r="D7" s="37">
        <v>4.15306884908061E-2</v>
      </c>
      <c r="E7" s="37">
        <v>2.0023249061840001</v>
      </c>
      <c r="F7" s="37">
        <v>2.25881597256006E-2</v>
      </c>
      <c r="G7" s="37">
        <v>3.6516939556124901E-2</v>
      </c>
      <c r="H7" s="37">
        <v>9.2218222182890497E-2</v>
      </c>
      <c r="I7" s="37">
        <v>0.118795229408102</v>
      </c>
      <c r="J7" s="37">
        <v>0.136180904031108</v>
      </c>
    </row>
    <row r="8" spans="1:10" x14ac:dyDescent="0.25">
      <c r="A8" s="34" t="s">
        <v>12</v>
      </c>
      <c r="B8" s="36">
        <v>5.4206206335831501E-2</v>
      </c>
      <c r="C8" s="37">
        <v>3.96069586444045E-2</v>
      </c>
      <c r="D8" s="37">
        <v>4.3350336947037701E-2</v>
      </c>
      <c r="E8" s="37">
        <v>1.9897940565471499</v>
      </c>
      <c r="F8" s="37">
        <v>2.2268967576561501E-2</v>
      </c>
      <c r="G8" s="37">
        <v>4.1796828395853101E-2</v>
      </c>
      <c r="H8" s="37">
        <v>7.7424082958262003E-2</v>
      </c>
      <c r="I8" s="37">
        <v>0.133799347587363</v>
      </c>
      <c r="J8" s="37">
        <v>0.133799347587363</v>
      </c>
    </row>
    <row r="9" spans="1:10" x14ac:dyDescent="0.25">
      <c r="A9" s="34" t="s">
        <v>13</v>
      </c>
      <c r="B9" s="36">
        <v>4.3438355364981203E-2</v>
      </c>
      <c r="C9" s="37">
        <v>3.4030865062961102E-2</v>
      </c>
      <c r="D9" s="37">
        <v>3.3582755605188898E-2</v>
      </c>
      <c r="E9" s="37">
        <v>2.0669208786142601</v>
      </c>
      <c r="F9" s="37">
        <v>1.7295095561544401E-2</v>
      </c>
      <c r="G9" s="37">
        <v>2.90935579982546E-2</v>
      </c>
      <c r="H9" s="37">
        <v>6.4204470870766903E-2</v>
      </c>
      <c r="I9" s="37">
        <v>0.101456215125102</v>
      </c>
      <c r="J9" s="37">
        <v>0.101456215125102</v>
      </c>
    </row>
    <row r="10" spans="1:10" x14ac:dyDescent="0.25">
      <c r="A10" s="34" t="s">
        <v>14</v>
      </c>
      <c r="B10" s="36">
        <v>4.1865090349985597E-2</v>
      </c>
      <c r="C10" s="37">
        <v>2.8365516300685199E-2</v>
      </c>
      <c r="D10" s="37">
        <v>3.4479075082859897E-2</v>
      </c>
      <c r="E10" s="37">
        <v>1.86031618652108</v>
      </c>
      <c r="F10" s="37">
        <v>2.0751793483164301E-2</v>
      </c>
      <c r="G10" s="37">
        <v>3.0205395196309898E-2</v>
      </c>
      <c r="H10" s="37">
        <v>6.1763997310204197E-2</v>
      </c>
      <c r="I10" s="37">
        <v>9.7599767011605595E-2</v>
      </c>
      <c r="J10" s="37">
        <v>9.7599767011605595E-2</v>
      </c>
    </row>
    <row r="13" spans="1:10" x14ac:dyDescent="0.25">
      <c r="A13" s="33" t="s">
        <v>0</v>
      </c>
    </row>
    <row r="14" spans="1:10" x14ac:dyDescent="0.25">
      <c r="A14" s="33" t="s">
        <v>20</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6.7128673200049394E-2</v>
      </c>
      <c r="C16" s="37">
        <v>6.7520445542034693E-2</v>
      </c>
      <c r="D16" s="37">
        <v>4.7766688744626098E-2</v>
      </c>
      <c r="E16" s="37">
        <v>2.3049846809619301</v>
      </c>
      <c r="F16" s="37">
        <v>3.08075222982475E-2</v>
      </c>
      <c r="G16" s="37">
        <v>4.9533920304795899E-2</v>
      </c>
      <c r="H16" s="37">
        <v>8.00110370637723E-2</v>
      </c>
      <c r="I16" s="37">
        <v>0.12205498617584699</v>
      </c>
      <c r="J16" s="37">
        <v>0.18454693462236901</v>
      </c>
    </row>
    <row r="17" spans="1:10" x14ac:dyDescent="0.25">
      <c r="A17" s="34" t="s">
        <v>11</v>
      </c>
      <c r="B17" s="36">
        <v>6.75568191758424E-2</v>
      </c>
      <c r="C17" s="37">
        <v>7.2279954043990499E-2</v>
      </c>
      <c r="D17" s="37">
        <v>4.8658413292434199E-2</v>
      </c>
      <c r="E17" s="37">
        <v>2.16197198329805</v>
      </c>
      <c r="F17" s="37">
        <v>3.0030747919794602E-2</v>
      </c>
      <c r="G17" s="37">
        <v>4.6208621063606597E-2</v>
      </c>
      <c r="H17" s="37">
        <v>7.7859612787687202E-2</v>
      </c>
      <c r="I17" s="37">
        <v>0.139494917493276</v>
      </c>
      <c r="J17" s="37">
        <v>0.180247119887226</v>
      </c>
    </row>
    <row r="18" spans="1:10" x14ac:dyDescent="0.25">
      <c r="A18" s="34" t="s">
        <v>12</v>
      </c>
      <c r="B18" s="36">
        <v>7.36145713093911E-2</v>
      </c>
      <c r="C18" s="37">
        <v>6.8021977490868898E-2</v>
      </c>
      <c r="D18" s="37">
        <v>5.2500415707012499E-2</v>
      </c>
      <c r="E18" s="37">
        <v>2.3143160259196902</v>
      </c>
      <c r="F18" s="37">
        <v>3.06025804656061E-2</v>
      </c>
      <c r="G18" s="37">
        <v>5.2303017497984598E-2</v>
      </c>
      <c r="H18" s="37">
        <v>9.1516107486544096E-2</v>
      </c>
      <c r="I18" s="37">
        <v>0.15840679273101399</v>
      </c>
      <c r="J18" s="37">
        <v>0.18191301328379</v>
      </c>
    </row>
    <row r="19" spans="1:10" x14ac:dyDescent="0.25">
      <c r="A19" s="34" t="s">
        <v>13</v>
      </c>
      <c r="B19" s="36">
        <v>6.4177559167885201E-2</v>
      </c>
      <c r="C19" s="37">
        <v>7.67588525095656E-2</v>
      </c>
      <c r="D19" s="37">
        <v>4.1457993141135699E-2</v>
      </c>
      <c r="E19" s="37">
        <v>2.6056726988508201</v>
      </c>
      <c r="F19" s="37">
        <v>2.1234523942605599E-2</v>
      </c>
      <c r="G19" s="37">
        <v>4.6422501453261197E-2</v>
      </c>
      <c r="H19" s="37">
        <v>8.1082292916316606E-2</v>
      </c>
      <c r="I19" s="37">
        <v>0.14646288411212299</v>
      </c>
      <c r="J19" s="37">
        <v>0.18683728592554499</v>
      </c>
    </row>
    <row r="20" spans="1:10" x14ac:dyDescent="0.25">
      <c r="A20" s="34" t="s">
        <v>14</v>
      </c>
      <c r="B20" s="36">
        <v>5.3618189599630398E-2</v>
      </c>
      <c r="C20" s="37">
        <v>7.0249122216709897E-2</v>
      </c>
      <c r="D20" s="37">
        <v>3.39733881425449E-2</v>
      </c>
      <c r="E20" s="37">
        <v>2.6017693232605201</v>
      </c>
      <c r="F20" s="37">
        <v>1.7766098615393799E-2</v>
      </c>
      <c r="G20" s="37">
        <v>3.3327074183310101E-2</v>
      </c>
      <c r="H20" s="37">
        <v>6.8237983731086901E-2</v>
      </c>
      <c r="I20" s="37">
        <v>0.118072531541927</v>
      </c>
      <c r="J20" s="37">
        <v>0.15404304569484001</v>
      </c>
    </row>
    <row r="23" spans="1:10" x14ac:dyDescent="0.25">
      <c r="A23" s="33" t="s">
        <v>15</v>
      </c>
    </row>
    <row r="24" spans="1:10" x14ac:dyDescent="0.25">
      <c r="A24" s="33" t="s">
        <v>19</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9.7906884918689596E-2</v>
      </c>
      <c r="C26" s="37">
        <v>6.3638094057160893E-2</v>
      </c>
      <c r="D26" s="37">
        <v>7.8211813507584105E-2</v>
      </c>
      <c r="E26" s="37">
        <v>2.0724772682005401</v>
      </c>
      <c r="F26" s="37">
        <v>5.4012091411243399E-2</v>
      </c>
      <c r="G26" s="37">
        <v>6.7044777593483401E-2</v>
      </c>
      <c r="H26" s="37">
        <v>0.165584826691967</v>
      </c>
      <c r="I26" s="37">
        <v>0.195837855285527</v>
      </c>
      <c r="J26" s="37">
        <v>0.195837855285527</v>
      </c>
    </row>
    <row r="27" spans="1:10" x14ac:dyDescent="0.25">
      <c r="A27" s="34" t="s">
        <v>11</v>
      </c>
      <c r="B27" s="36">
        <v>0.100317040931112</v>
      </c>
      <c r="C27" s="37">
        <v>6.5837557524016196E-2</v>
      </c>
      <c r="D27" s="37">
        <v>8.2536382251004695E-2</v>
      </c>
      <c r="E27" s="37">
        <v>1.9943189195748301</v>
      </c>
      <c r="F27" s="37">
        <v>6.5734580610181406E-2</v>
      </c>
      <c r="G27" s="37">
        <v>8.7665260132391898E-2</v>
      </c>
      <c r="H27" s="37">
        <v>9.89512321245542E-2</v>
      </c>
      <c r="I27" s="37">
        <v>0.24100040809204601</v>
      </c>
      <c r="J27" s="37">
        <v>0.24782794331840499</v>
      </c>
    </row>
    <row r="28" spans="1:10" x14ac:dyDescent="0.25">
      <c r="A28" s="34" t="s">
        <v>12</v>
      </c>
      <c r="B28" s="36">
        <v>0.11804446228485301</v>
      </c>
      <c r="C28" s="37">
        <v>5.35830917054975E-2</v>
      </c>
      <c r="D28" s="37">
        <v>0.10257131197696499</v>
      </c>
      <c r="E28" s="37">
        <v>1.9174139716099099</v>
      </c>
      <c r="F28" s="37">
        <v>8.78655482270852E-2</v>
      </c>
      <c r="G28" s="37">
        <v>9.2768966072337297E-2</v>
      </c>
      <c r="H28" s="37">
        <v>0.143203414668132</v>
      </c>
      <c r="I28" s="37">
        <v>0.20034235598042999</v>
      </c>
      <c r="J28" s="37">
        <v>0.20034235598042999</v>
      </c>
    </row>
    <row r="29" spans="1:10" x14ac:dyDescent="0.25">
      <c r="A29" s="34" t="s">
        <v>13</v>
      </c>
      <c r="B29" s="36">
        <v>9.5645138900703905E-2</v>
      </c>
      <c r="C29" s="37">
        <v>0.15812883131497699</v>
      </c>
      <c r="D29" s="37">
        <v>7.0820355559495798E-2</v>
      </c>
      <c r="E29" s="37">
        <v>1.85548148391496</v>
      </c>
      <c r="F29" s="37">
        <v>4.9765550638648501E-2</v>
      </c>
      <c r="G29" s="37">
        <v>5.3256443372853603E-2</v>
      </c>
      <c r="H29" s="37">
        <v>9.0136037109923905E-2</v>
      </c>
      <c r="I29" s="37">
        <v>0.16908477182026799</v>
      </c>
      <c r="J29" s="37">
        <v>0.16908477182026799</v>
      </c>
    </row>
    <row r="30" spans="1:10" x14ac:dyDescent="0.25">
      <c r="A30" s="34" t="s">
        <v>14</v>
      </c>
      <c r="B30" s="36">
        <v>0.122294534236535</v>
      </c>
      <c r="C30" s="37">
        <v>0.22924666505001201</v>
      </c>
      <c r="D30" s="37">
        <v>7.2618586978838398E-2</v>
      </c>
      <c r="E30" s="37">
        <v>2.2989918309233901</v>
      </c>
      <c r="F30" s="37">
        <v>5.2345432751457498E-2</v>
      </c>
      <c r="G30" s="37">
        <v>6.4263594181534794E-2</v>
      </c>
      <c r="H30" s="37">
        <v>8.8594160071632094E-2</v>
      </c>
      <c r="I30" s="37">
        <v>0.192601849978419</v>
      </c>
      <c r="J30" s="37">
        <v>0.236827395138835</v>
      </c>
    </row>
    <row r="33" spans="1:10" x14ac:dyDescent="0.25">
      <c r="A33" s="33" t="s">
        <v>15</v>
      </c>
    </row>
    <row r="34" spans="1:10" x14ac:dyDescent="0.25">
      <c r="A34" s="33" t="s">
        <v>20</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7.82107890733241E-2</v>
      </c>
      <c r="C36" s="37">
        <v>6.7986149685413097E-2</v>
      </c>
      <c r="D36" s="37">
        <v>5.6332142785378202E-2</v>
      </c>
      <c r="E36" s="37">
        <v>2.2929472821102799</v>
      </c>
      <c r="F36" s="37">
        <v>3.2914266623728497E-2</v>
      </c>
      <c r="G36" s="37">
        <v>5.2645964605032798E-2</v>
      </c>
      <c r="H36" s="37">
        <v>0.101336946403564</v>
      </c>
      <c r="I36" s="37">
        <v>0.18344442214310799</v>
      </c>
      <c r="J36" s="37">
        <v>0.22230504975029799</v>
      </c>
    </row>
    <row r="37" spans="1:10" x14ac:dyDescent="0.25">
      <c r="A37" s="34" t="s">
        <v>11</v>
      </c>
      <c r="B37" s="36">
        <v>9.7995465651433605E-2</v>
      </c>
      <c r="C37" s="37">
        <v>0.10250001524210001</v>
      </c>
      <c r="D37" s="37">
        <v>6.9049690146868806E-2</v>
      </c>
      <c r="E37" s="37">
        <v>2.2637602438870501</v>
      </c>
      <c r="F37" s="37">
        <v>3.9225562858347301E-2</v>
      </c>
      <c r="G37" s="37">
        <v>6.6884359754391207E-2</v>
      </c>
      <c r="H37" s="37">
        <v>0.118792345739837</v>
      </c>
      <c r="I37" s="37">
        <v>0.20084952758684699</v>
      </c>
      <c r="J37" s="37">
        <v>0.32236411988522101</v>
      </c>
    </row>
    <row r="38" spans="1:10" x14ac:dyDescent="0.25">
      <c r="A38" s="34" t="s">
        <v>12</v>
      </c>
      <c r="B38" s="36">
        <v>0.12956927067729801</v>
      </c>
      <c r="C38" s="37">
        <v>0.13790580950589301</v>
      </c>
      <c r="D38" s="37">
        <v>9.1129884082903095E-2</v>
      </c>
      <c r="E38" s="37">
        <v>2.3289998136045398</v>
      </c>
      <c r="F38" s="37">
        <v>5.0189747611216799E-2</v>
      </c>
      <c r="G38" s="37">
        <v>9.2079077656656905E-2</v>
      </c>
      <c r="H38" s="37">
        <v>0.16341155183800599</v>
      </c>
      <c r="I38" s="37">
        <v>0.27315075579267301</v>
      </c>
      <c r="J38" s="37">
        <v>0.31173174276640703</v>
      </c>
    </row>
    <row r="39" spans="1:10" x14ac:dyDescent="0.25">
      <c r="A39" s="34" t="s">
        <v>13</v>
      </c>
      <c r="B39" s="36">
        <v>0.118845397257328</v>
      </c>
      <c r="C39" s="37">
        <v>0.113176258286594</v>
      </c>
      <c r="D39" s="37">
        <v>8.6830739450013905E-2</v>
      </c>
      <c r="E39" s="37">
        <v>2.1839806266108401</v>
      </c>
      <c r="F39" s="37">
        <v>5.5885291239649797E-2</v>
      </c>
      <c r="G39" s="37">
        <v>8.1270849136929404E-2</v>
      </c>
      <c r="H39" s="37">
        <v>0.133054898854603</v>
      </c>
      <c r="I39" s="37">
        <v>0.245972479350936</v>
      </c>
      <c r="J39" s="37">
        <v>0.33643869726555198</v>
      </c>
    </row>
    <row r="40" spans="1:10" x14ac:dyDescent="0.25">
      <c r="A40" s="34" t="s">
        <v>14</v>
      </c>
      <c r="B40" s="36">
        <v>0.108881016937799</v>
      </c>
      <c r="C40" s="37">
        <v>0.109741646447894</v>
      </c>
      <c r="D40" s="37">
        <v>7.7856441477908406E-2</v>
      </c>
      <c r="E40" s="37">
        <v>2.2311362917408699</v>
      </c>
      <c r="F40" s="37">
        <v>4.8199451833633299E-2</v>
      </c>
      <c r="G40" s="37">
        <v>7.5960865555697601E-2</v>
      </c>
      <c r="H40" s="37">
        <v>0.12814346733186399</v>
      </c>
      <c r="I40" s="37">
        <v>0.23462938917168599</v>
      </c>
      <c r="J40" s="37">
        <v>0.28666442414554</v>
      </c>
    </row>
    <row r="43" spans="1:10" x14ac:dyDescent="0.25">
      <c r="A43" s="33" t="s">
        <v>16</v>
      </c>
    </row>
    <row r="44" spans="1:10" x14ac:dyDescent="0.25">
      <c r="A44" s="33" t="s">
        <v>19</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v>1.16086687961868E-2</v>
      </c>
      <c r="C46" s="37">
        <v>5.0012243842883003E-3</v>
      </c>
      <c r="D46" s="37">
        <v>1.0633714319791701E-2</v>
      </c>
      <c r="E46" s="37">
        <v>1.54925133956585</v>
      </c>
      <c r="F46" s="37">
        <v>7.6799322531901299E-3</v>
      </c>
      <c r="G46" s="37">
        <v>9.4102933471875705E-3</v>
      </c>
      <c r="H46" s="37">
        <v>1.6035120352662701E-2</v>
      </c>
      <c r="I46" s="37">
        <v>1.88580820550431E-2</v>
      </c>
      <c r="J46" s="37">
        <v>1.88580820550431E-2</v>
      </c>
    </row>
    <row r="47" spans="1:10" x14ac:dyDescent="0.25">
      <c r="A47" s="34" t="s">
        <v>11</v>
      </c>
      <c r="B47" s="36">
        <v>1.49145837932501E-2</v>
      </c>
      <c r="C47" s="37">
        <v>1.13473697730827E-2</v>
      </c>
      <c r="D47" s="37">
        <v>1.1957299005956899E-2</v>
      </c>
      <c r="E47" s="37">
        <v>1.9538846018699401</v>
      </c>
      <c r="F47" s="37">
        <v>7.1027286793659602E-3</v>
      </c>
      <c r="G47" s="37">
        <v>1.25015329482477E-2</v>
      </c>
      <c r="H47" s="37">
        <v>1.70553174733547E-2</v>
      </c>
      <c r="I47" s="37">
        <v>3.7515162725210202E-2</v>
      </c>
      <c r="J47" s="37">
        <v>4.2428819807189898E-2</v>
      </c>
    </row>
    <row r="48" spans="1:10" x14ac:dyDescent="0.25">
      <c r="A48" s="34" t="s">
        <v>12</v>
      </c>
      <c r="B48" s="36">
        <v>2.4888184825436501E-2</v>
      </c>
      <c r="C48" s="37">
        <v>1.7230911537163499E-2</v>
      </c>
      <c r="D48" s="37">
        <v>1.8402463738402101E-2</v>
      </c>
      <c r="E48" s="37">
        <v>2.4220266824250798</v>
      </c>
      <c r="F48" s="37">
        <v>1.1245607800985999E-2</v>
      </c>
      <c r="G48" s="37">
        <v>1.6457957416300101E-2</v>
      </c>
      <c r="H48" s="37">
        <v>3.9082838945168299E-2</v>
      </c>
      <c r="I48" s="37">
        <v>4.4227721843517601E-2</v>
      </c>
      <c r="J48" s="37">
        <v>4.4227721843517601E-2</v>
      </c>
    </row>
    <row r="49" spans="1:10" x14ac:dyDescent="0.25">
      <c r="A49" s="34" t="s">
        <v>13</v>
      </c>
      <c r="B49" s="36">
        <v>7.0555837826921097E-3</v>
      </c>
      <c r="C49" s="37">
        <v>6.39285592646707E-3</v>
      </c>
      <c r="D49" s="37">
        <v>5.7765848938602701E-3</v>
      </c>
      <c r="E49" s="37">
        <v>1.77058048781994</v>
      </c>
      <c r="F49" s="37">
        <v>3.8516460228140799E-3</v>
      </c>
      <c r="G49" s="37">
        <v>4.7757864233425899E-3</v>
      </c>
      <c r="H49" s="37">
        <v>7.4997597280723203E-3</v>
      </c>
      <c r="I49" s="37">
        <v>1.15725800564353E-2</v>
      </c>
      <c r="J49" s="37">
        <v>2.0345876622945899E-2</v>
      </c>
    </row>
    <row r="50" spans="1:10" x14ac:dyDescent="0.25">
      <c r="A50" s="34" t="s">
        <v>14</v>
      </c>
      <c r="B50" s="36">
        <v>8.6846700142206804E-3</v>
      </c>
      <c r="C50" s="37">
        <v>7.2600441060080697E-3</v>
      </c>
      <c r="D50" s="37">
        <v>7.0648168525530098E-3</v>
      </c>
      <c r="E50" s="37">
        <v>1.82779789742632</v>
      </c>
      <c r="F50" s="37">
        <v>4.0983694007440301E-3</v>
      </c>
      <c r="G50" s="37">
        <v>6.0673028472770099E-3</v>
      </c>
      <c r="H50" s="37">
        <v>9.6681756661735792E-3</v>
      </c>
      <c r="I50" s="37">
        <v>1.31354411119747E-2</v>
      </c>
      <c r="J50" s="37">
        <v>2.5130274921278999E-2</v>
      </c>
    </row>
    <row r="53" spans="1:10" x14ac:dyDescent="0.25">
      <c r="A53" s="33" t="s">
        <v>16</v>
      </c>
    </row>
    <row r="54" spans="1:10" x14ac:dyDescent="0.25">
      <c r="A54" s="33" t="s">
        <v>20</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1.6052063529358802E-2</v>
      </c>
      <c r="C56" s="37">
        <v>2.09095453652768E-2</v>
      </c>
      <c r="D56" s="37">
        <v>1.0074239945475801E-2</v>
      </c>
      <c r="E56" s="37">
        <v>2.5623319160496201</v>
      </c>
      <c r="F56" s="37">
        <v>5.2421692913769196E-3</v>
      </c>
      <c r="G56" s="37">
        <v>9.5426444740275302E-3</v>
      </c>
      <c r="H56" s="37">
        <v>1.9926735771246901E-2</v>
      </c>
      <c r="I56" s="37">
        <v>2.90414684914263E-2</v>
      </c>
      <c r="J56" s="37">
        <v>5.3474044809099203E-2</v>
      </c>
    </row>
    <row r="57" spans="1:10" x14ac:dyDescent="0.25">
      <c r="A57" s="34" t="s">
        <v>11</v>
      </c>
      <c r="B57" s="36">
        <v>2.1318220778302401E-2</v>
      </c>
      <c r="C57" s="37">
        <v>2.8037913745488099E-2</v>
      </c>
      <c r="D57" s="37">
        <v>1.3917369946848199E-2</v>
      </c>
      <c r="E57" s="37">
        <v>2.3222045483661402</v>
      </c>
      <c r="F57" s="37">
        <v>7.8497164570505793E-3</v>
      </c>
      <c r="G57" s="37">
        <v>1.3015851944905701E-2</v>
      </c>
      <c r="H57" s="37">
        <v>2.0381906921610401E-2</v>
      </c>
      <c r="I57" s="37">
        <v>4.2148114328538502E-2</v>
      </c>
      <c r="J57" s="37">
        <v>8.4612355587655202E-2</v>
      </c>
    </row>
    <row r="58" spans="1:10" x14ac:dyDescent="0.25">
      <c r="A58" s="34" t="s">
        <v>12</v>
      </c>
      <c r="B58" s="36">
        <v>1.7310242824505301E-2</v>
      </c>
      <c r="C58" s="37">
        <v>2.00628045685129E-2</v>
      </c>
      <c r="D58" s="37">
        <v>1.18584240511367E-2</v>
      </c>
      <c r="E58" s="37">
        <v>2.2803909242180098</v>
      </c>
      <c r="F58" s="37">
        <v>6.4403180948428103E-3</v>
      </c>
      <c r="G58" s="37">
        <v>1.11690688951512E-2</v>
      </c>
      <c r="H58" s="37">
        <v>1.9306770224099101E-2</v>
      </c>
      <c r="I58" s="37">
        <v>3.3572951902175401E-2</v>
      </c>
      <c r="J58" s="37">
        <v>5.1841901386278401E-2</v>
      </c>
    </row>
    <row r="59" spans="1:10" x14ac:dyDescent="0.25">
      <c r="A59" s="34" t="s">
        <v>13</v>
      </c>
      <c r="B59" s="36">
        <v>1.24153475759475E-2</v>
      </c>
      <c r="C59" s="37">
        <v>1.49221383670123E-2</v>
      </c>
      <c r="D59" s="37">
        <v>8.3400317487625202E-3</v>
      </c>
      <c r="E59" s="37">
        <v>2.3710080934893401</v>
      </c>
      <c r="F59" s="37">
        <v>4.5052069674479198E-3</v>
      </c>
      <c r="G59" s="37">
        <v>8.1533286271942094E-3</v>
      </c>
      <c r="H59" s="37">
        <v>1.45583936282562E-2</v>
      </c>
      <c r="I59" s="37">
        <v>2.7356658162146601E-2</v>
      </c>
      <c r="J59" s="37">
        <v>3.4953303274644403E-2</v>
      </c>
    </row>
    <row r="60" spans="1:10" x14ac:dyDescent="0.25">
      <c r="A60" s="34" t="s">
        <v>14</v>
      </c>
      <c r="B60" s="36">
        <v>1.16654669801465E-2</v>
      </c>
      <c r="C60" s="37">
        <v>1.33121790949447E-2</v>
      </c>
      <c r="D60" s="37">
        <v>7.8815909316478396E-3</v>
      </c>
      <c r="E60" s="37">
        <v>2.36219184768188</v>
      </c>
      <c r="F60" s="37">
        <v>4.2102545458908196E-3</v>
      </c>
      <c r="G60" s="37">
        <v>7.5993504921084403E-3</v>
      </c>
      <c r="H60" s="37">
        <v>1.39153364231542E-2</v>
      </c>
      <c r="I60" s="37">
        <v>2.4766641121340201E-2</v>
      </c>
      <c r="J60" s="37">
        <v>3.30951079975235E-2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0"/>
  <sheetViews>
    <sheetView topLeftCell="A64" workbookViewId="0">
      <selection activeCell="S72" sqref="S72"/>
    </sheetView>
  </sheetViews>
  <sheetFormatPr defaultColWidth="11.42578125" defaultRowHeight="15" x14ac:dyDescent="0.25"/>
  <sheetData>
    <row r="1" spans="1:10" x14ac:dyDescent="0.25">
      <c r="A1" s="1" t="s">
        <v>1512</v>
      </c>
    </row>
    <row r="3" spans="1:10" x14ac:dyDescent="0.25">
      <c r="A3" s="33" t="s">
        <v>0</v>
      </c>
    </row>
    <row r="4" spans="1:10" x14ac:dyDescent="0.25">
      <c r="A4" s="33" t="s">
        <v>21</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t="s">
        <v>22</v>
      </c>
      <c r="C6" s="37" t="s">
        <v>22</v>
      </c>
      <c r="D6" s="37" t="s">
        <v>22</v>
      </c>
      <c r="E6" s="37" t="s">
        <v>22</v>
      </c>
      <c r="F6" s="37" t="s">
        <v>22</v>
      </c>
      <c r="G6" s="37" t="s">
        <v>22</v>
      </c>
      <c r="H6" s="37" t="s">
        <v>22</v>
      </c>
      <c r="I6" s="37" t="s">
        <v>22</v>
      </c>
      <c r="J6" s="37" t="s">
        <v>22</v>
      </c>
    </row>
    <row r="7" spans="1:10" x14ac:dyDescent="0.25">
      <c r="A7" s="34" t="s">
        <v>11</v>
      </c>
      <c r="B7" s="36" t="s">
        <v>22</v>
      </c>
      <c r="C7" s="37" t="s">
        <v>22</v>
      </c>
      <c r="D7" s="37" t="s">
        <v>22</v>
      </c>
      <c r="E7" s="37" t="s">
        <v>22</v>
      </c>
      <c r="F7" s="37" t="s">
        <v>22</v>
      </c>
      <c r="G7" s="37" t="s">
        <v>22</v>
      </c>
      <c r="H7" s="37" t="s">
        <v>22</v>
      </c>
      <c r="I7" s="37" t="s">
        <v>22</v>
      </c>
      <c r="J7" s="37" t="s">
        <v>22</v>
      </c>
    </row>
    <row r="8" spans="1:10" x14ac:dyDescent="0.25">
      <c r="A8" s="34" t="s">
        <v>12</v>
      </c>
      <c r="B8" s="36">
        <v>0.50524471677944305</v>
      </c>
      <c r="C8" s="37">
        <v>0.95314549831036999</v>
      </c>
      <c r="D8" s="37">
        <v>0.262056966319903</v>
      </c>
      <c r="E8" s="37">
        <v>3.04750668779208</v>
      </c>
      <c r="F8" s="37">
        <v>0.148049996234355</v>
      </c>
      <c r="G8" s="37">
        <v>0.293058519179271</v>
      </c>
      <c r="H8" s="37">
        <v>0.49465911431756199</v>
      </c>
      <c r="I8" s="37">
        <v>1.1359086560912199</v>
      </c>
      <c r="J8" s="37">
        <v>1.3087927979868701</v>
      </c>
    </row>
    <row r="9" spans="1:10" x14ac:dyDescent="0.25">
      <c r="A9" s="34" t="s">
        <v>13</v>
      </c>
      <c r="B9" s="36">
        <v>0.36801800570680998</v>
      </c>
      <c r="C9" s="37">
        <v>0.48646543714319401</v>
      </c>
      <c r="D9" s="37">
        <v>0.20438021538714801</v>
      </c>
      <c r="E9" s="37">
        <v>2.9318718446203502</v>
      </c>
      <c r="F9" s="37">
        <v>9.2340174613115E-2</v>
      </c>
      <c r="G9" s="37">
        <v>0.19981080024734399</v>
      </c>
      <c r="H9" s="37">
        <v>0.41798443776045102</v>
      </c>
      <c r="I9" s="37">
        <v>0.80722004262005898</v>
      </c>
      <c r="J9" s="37">
        <v>1.3528022066604899</v>
      </c>
    </row>
    <row r="10" spans="1:10" x14ac:dyDescent="0.25">
      <c r="A10" s="34" t="s">
        <v>14</v>
      </c>
      <c r="B10" s="36">
        <v>0.42252742995019799</v>
      </c>
      <c r="C10" s="37">
        <v>0.75152162333512096</v>
      </c>
      <c r="D10" s="37">
        <v>0.19368561392403499</v>
      </c>
      <c r="E10" s="37">
        <v>3.2722562800040298</v>
      </c>
      <c r="F10" s="37">
        <v>8.8830235948957795E-2</v>
      </c>
      <c r="G10" s="37">
        <v>0.17556265600774201</v>
      </c>
      <c r="H10" s="37">
        <v>0.38822260641662598</v>
      </c>
      <c r="I10" s="37">
        <v>1.1277429267143899</v>
      </c>
      <c r="J10" s="37">
        <v>1.46785338754435</v>
      </c>
    </row>
    <row r="13" spans="1:10" x14ac:dyDescent="0.25">
      <c r="A13" s="33" t="s">
        <v>0</v>
      </c>
    </row>
    <row r="14" spans="1:10" x14ac:dyDescent="0.25">
      <c r="A14" s="33" t="s">
        <v>23</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0.223692555366901</v>
      </c>
      <c r="C16" s="37">
        <v>0.446038846729084</v>
      </c>
      <c r="D16" s="37">
        <v>0.130533085852162</v>
      </c>
      <c r="E16" s="37">
        <v>2.5653245196464001</v>
      </c>
      <c r="F16" s="37">
        <v>7.7574178778323399E-2</v>
      </c>
      <c r="G16" s="37">
        <v>0.13249862481715899</v>
      </c>
      <c r="H16" s="37">
        <v>0.20888572329449201</v>
      </c>
      <c r="I16" s="37">
        <v>0.38760687291553703</v>
      </c>
      <c r="J16" s="37">
        <v>0.45667698354283098</v>
      </c>
    </row>
    <row r="17" spans="1:10" x14ac:dyDescent="0.25">
      <c r="A17" s="34" t="s">
        <v>11</v>
      </c>
      <c r="B17" s="36">
        <v>0.18774431348265599</v>
      </c>
      <c r="C17" s="37">
        <v>0.28563147722488003</v>
      </c>
      <c r="D17" s="37">
        <v>0.110774122976864</v>
      </c>
      <c r="E17" s="37">
        <v>2.6849575349938699</v>
      </c>
      <c r="F17" s="37">
        <v>5.89013155117767E-2</v>
      </c>
      <c r="G17" s="37">
        <v>0.103112285850204</v>
      </c>
      <c r="H17" s="37">
        <v>0.21721093164800401</v>
      </c>
      <c r="I17" s="37">
        <v>0.42956556627492898</v>
      </c>
      <c r="J17" s="37">
        <v>0.53956143816732405</v>
      </c>
    </row>
    <row r="18" spans="1:10" x14ac:dyDescent="0.25">
      <c r="A18" s="34" t="s">
        <v>12</v>
      </c>
      <c r="B18" s="36">
        <v>0.24052122945103099</v>
      </c>
      <c r="C18" s="37">
        <v>0.58275509040654005</v>
      </c>
      <c r="D18" s="37">
        <v>0.11649007854137</v>
      </c>
      <c r="E18" s="37">
        <v>3.1004119053524599</v>
      </c>
      <c r="F18" s="37">
        <v>5.76356791883759E-2</v>
      </c>
      <c r="G18" s="37">
        <v>0.109597453194224</v>
      </c>
      <c r="H18" s="37">
        <v>0.23172720253170601</v>
      </c>
      <c r="I18" s="37">
        <v>0.56833304379681204</v>
      </c>
      <c r="J18" s="37">
        <v>0.75421169049488002</v>
      </c>
    </row>
    <row r="19" spans="1:10" x14ac:dyDescent="0.25">
      <c r="A19" s="34" t="s">
        <v>13</v>
      </c>
      <c r="B19" s="36">
        <v>0.130016040435532</v>
      </c>
      <c r="C19" s="37">
        <v>0.32893713398470498</v>
      </c>
      <c r="D19" s="37">
        <v>7.1956064934685704E-2</v>
      </c>
      <c r="E19" s="37">
        <v>2.74179470837201</v>
      </c>
      <c r="F19" s="37">
        <v>4.1102678358994102E-2</v>
      </c>
      <c r="G19" s="37">
        <v>7.95651052456256E-2</v>
      </c>
      <c r="H19" s="37">
        <v>0.13845571856066199</v>
      </c>
      <c r="I19" s="37">
        <v>0.23578207082842001</v>
      </c>
      <c r="J19" s="37">
        <v>0.26519167027747198</v>
      </c>
    </row>
    <row r="20" spans="1:10" x14ac:dyDescent="0.25">
      <c r="A20" s="34" t="s">
        <v>14</v>
      </c>
      <c r="B20" s="36">
        <v>0.14810739599664999</v>
      </c>
      <c r="C20" s="37">
        <v>0.36554863360052298</v>
      </c>
      <c r="D20" s="37">
        <v>7.4033484433812094E-2</v>
      </c>
      <c r="E20" s="37">
        <v>2.8866562649438499</v>
      </c>
      <c r="F20" s="37">
        <v>3.7194904553635597E-2</v>
      </c>
      <c r="G20" s="37">
        <v>7.1354697224602207E-2</v>
      </c>
      <c r="H20" s="37">
        <v>0.14248587943464899</v>
      </c>
      <c r="I20" s="37">
        <v>0.24851609776483299</v>
      </c>
      <c r="J20" s="37">
        <v>0.36609144057374798</v>
      </c>
    </row>
    <row r="23" spans="1:10" x14ac:dyDescent="0.25">
      <c r="A23" s="33" t="s">
        <v>0</v>
      </c>
    </row>
    <row r="24" spans="1:10" x14ac:dyDescent="0.25">
      <c r="A24" s="33" t="s">
        <v>24</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0.15692797684880899</v>
      </c>
      <c r="C26" s="37">
        <v>0.203994117134665</v>
      </c>
      <c r="D26" s="37">
        <v>9.4624131135645898E-2</v>
      </c>
      <c r="E26" s="37">
        <v>2.6444129419291702</v>
      </c>
      <c r="F26" s="37">
        <v>5.0529068841820901E-2</v>
      </c>
      <c r="G26" s="37">
        <v>8.3153770852849307E-2</v>
      </c>
      <c r="H26" s="37">
        <v>0.17316651435566199</v>
      </c>
      <c r="I26" s="37">
        <v>0.39705039767830402</v>
      </c>
      <c r="J26" s="37">
        <v>0.47327119720475402</v>
      </c>
    </row>
    <row r="27" spans="1:10" x14ac:dyDescent="0.25">
      <c r="A27" s="34" t="s">
        <v>11</v>
      </c>
      <c r="B27" s="36">
        <v>0.116680371502975</v>
      </c>
      <c r="C27" s="37">
        <v>0.13102353057928401</v>
      </c>
      <c r="D27" s="37">
        <v>7.5701816231817806E-2</v>
      </c>
      <c r="E27" s="37">
        <v>2.51574824419284</v>
      </c>
      <c r="F27" s="37">
        <v>3.9772861685358901E-2</v>
      </c>
      <c r="G27" s="37">
        <v>7.6823876283109896E-2</v>
      </c>
      <c r="H27" s="37">
        <v>0.146320606260261</v>
      </c>
      <c r="I27" s="37">
        <v>0.217147671571986</v>
      </c>
      <c r="J27" s="37">
        <v>0.39646216455085598</v>
      </c>
    </row>
    <row r="28" spans="1:10" x14ac:dyDescent="0.25">
      <c r="A28" s="34" t="s">
        <v>12</v>
      </c>
      <c r="B28" s="36">
        <v>0.103274307706755</v>
      </c>
      <c r="C28" s="37">
        <v>0.13656316046088399</v>
      </c>
      <c r="D28" s="37">
        <v>6.6743105210678402E-2</v>
      </c>
      <c r="E28" s="37">
        <v>2.4241333645834802</v>
      </c>
      <c r="F28" s="37">
        <v>4.02261920039369E-2</v>
      </c>
      <c r="G28" s="37">
        <v>6.2888611875622294E-2</v>
      </c>
      <c r="H28" s="37">
        <v>0.10141486181280999</v>
      </c>
      <c r="I28" s="37">
        <v>0.206768545600056</v>
      </c>
      <c r="J28" s="37">
        <v>0.37572175940126301</v>
      </c>
    </row>
    <row r="29" spans="1:10" x14ac:dyDescent="0.25">
      <c r="A29" s="34" t="s">
        <v>13</v>
      </c>
      <c r="B29" s="36">
        <v>7.1184623647710304E-2</v>
      </c>
      <c r="C29" s="37">
        <v>0.104238741489556</v>
      </c>
      <c r="D29" s="37">
        <v>4.5493005577614598E-2</v>
      </c>
      <c r="E29" s="37">
        <v>2.5002910982497002</v>
      </c>
      <c r="F29" s="37">
        <v>2.64766116936806E-2</v>
      </c>
      <c r="G29" s="37">
        <v>4.6610451305478702E-2</v>
      </c>
      <c r="H29" s="37">
        <v>7.7985770993380096E-2</v>
      </c>
      <c r="I29" s="37">
        <v>0.14232444975370701</v>
      </c>
      <c r="J29" s="37">
        <v>0.171173162054227</v>
      </c>
    </row>
    <row r="30" spans="1:10" x14ac:dyDescent="0.25">
      <c r="A30" s="34" t="s">
        <v>14</v>
      </c>
      <c r="B30" s="36">
        <v>6.6124300432465005E-2</v>
      </c>
      <c r="C30" s="37">
        <v>0.10116729102583</v>
      </c>
      <c r="D30" s="37">
        <v>4.0111714066012098E-2</v>
      </c>
      <c r="E30" s="37">
        <v>2.6285079745200299</v>
      </c>
      <c r="F30" s="37">
        <v>2.1323661939101599E-2</v>
      </c>
      <c r="G30" s="37">
        <v>3.8928600044972103E-2</v>
      </c>
      <c r="H30" s="37">
        <v>7.5641442032154102E-2</v>
      </c>
      <c r="I30" s="37">
        <v>0.14301706032540101</v>
      </c>
      <c r="J30" s="37">
        <v>0.165967130373047</v>
      </c>
    </row>
    <row r="33" spans="1:10" x14ac:dyDescent="0.25">
      <c r="A33" s="33" t="s">
        <v>0</v>
      </c>
    </row>
    <row r="34" spans="1:10" x14ac:dyDescent="0.25">
      <c r="A34" s="33" t="s">
        <v>25</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7.4949550017789093E-2</v>
      </c>
      <c r="C36" s="37">
        <v>9.6624250712648602E-2</v>
      </c>
      <c r="D36" s="37">
        <v>4.89378143839704E-2</v>
      </c>
      <c r="E36" s="37">
        <v>2.5052163238455898</v>
      </c>
      <c r="F36" s="37">
        <v>2.7918975348033899E-2</v>
      </c>
      <c r="G36" s="37">
        <v>5.0363104046845998E-2</v>
      </c>
      <c r="H36" s="37">
        <v>8.7579512268195298E-2</v>
      </c>
      <c r="I36" s="37">
        <v>0.156020928538396</v>
      </c>
      <c r="J36" s="37">
        <v>0.205990241058887</v>
      </c>
    </row>
    <row r="37" spans="1:10" x14ac:dyDescent="0.25">
      <c r="A37" s="34" t="s">
        <v>11</v>
      </c>
      <c r="B37" s="36">
        <v>7.0411444878359694E-2</v>
      </c>
      <c r="C37" s="37">
        <v>9.7721337157210597E-2</v>
      </c>
      <c r="D37" s="37">
        <v>4.5629492683568001E-2</v>
      </c>
      <c r="E37" s="37">
        <v>2.4247149916861699</v>
      </c>
      <c r="F37" s="37">
        <v>2.6190982308445999E-2</v>
      </c>
      <c r="G37" s="37">
        <v>4.3293581828705102E-2</v>
      </c>
      <c r="H37" s="37">
        <v>8.0776100936196499E-2</v>
      </c>
      <c r="I37" s="37">
        <v>0.13918444012714901</v>
      </c>
      <c r="J37" s="37">
        <v>0.212549650107661</v>
      </c>
    </row>
    <row r="38" spans="1:10" x14ac:dyDescent="0.25">
      <c r="A38" s="34" t="s">
        <v>12</v>
      </c>
      <c r="B38" s="36">
        <v>7.7863721471078604E-2</v>
      </c>
      <c r="C38" s="37">
        <v>0.13074651049903699</v>
      </c>
      <c r="D38" s="37">
        <v>4.7607234430907801E-2</v>
      </c>
      <c r="E38" s="37">
        <v>2.54431917568429</v>
      </c>
      <c r="F38" s="37">
        <v>2.62357072441388E-2</v>
      </c>
      <c r="G38" s="37">
        <v>4.6808060398309898E-2</v>
      </c>
      <c r="H38" s="37">
        <v>8.3489780281825507E-2</v>
      </c>
      <c r="I38" s="37">
        <v>0.15230552384950399</v>
      </c>
      <c r="J38" s="37">
        <v>0.23249117867121</v>
      </c>
    </row>
    <row r="39" spans="1:10" x14ac:dyDescent="0.25">
      <c r="A39" s="34" t="s">
        <v>13</v>
      </c>
      <c r="B39" s="36">
        <v>5.7580819012620098E-2</v>
      </c>
      <c r="C39" s="37">
        <v>8.3990628396392306E-2</v>
      </c>
      <c r="D39" s="37">
        <v>3.5253402590057797E-2</v>
      </c>
      <c r="E39" s="37">
        <v>2.6653006663475201</v>
      </c>
      <c r="F39" s="37">
        <v>1.8231179827974699E-2</v>
      </c>
      <c r="G39" s="37">
        <v>3.5009260982176799E-2</v>
      </c>
      <c r="H39" s="37">
        <v>6.8930695570095804E-2</v>
      </c>
      <c r="I39" s="37">
        <v>0.120986300748158</v>
      </c>
      <c r="J39" s="37">
        <v>0.168993348428947</v>
      </c>
    </row>
    <row r="40" spans="1:10" x14ac:dyDescent="0.25">
      <c r="A40" s="34" t="s">
        <v>14</v>
      </c>
      <c r="B40" s="36">
        <v>5.0521789606545298E-2</v>
      </c>
      <c r="C40" s="37">
        <v>7.3760997866782196E-2</v>
      </c>
      <c r="D40" s="37">
        <v>3.09746595933936E-2</v>
      </c>
      <c r="E40" s="37">
        <v>2.6244882476816902</v>
      </c>
      <c r="F40" s="37">
        <v>1.63436024222035E-2</v>
      </c>
      <c r="G40" s="37">
        <v>3.08292724889432E-2</v>
      </c>
      <c r="H40" s="37">
        <v>5.8222272037348997E-2</v>
      </c>
      <c r="I40" s="37">
        <v>0.104869200174191</v>
      </c>
      <c r="J40" s="37">
        <v>0.15326112952594201</v>
      </c>
    </row>
    <row r="43" spans="1:10" x14ac:dyDescent="0.25">
      <c r="A43" s="33" t="s">
        <v>15</v>
      </c>
    </row>
    <row r="44" spans="1:10" x14ac:dyDescent="0.25">
      <c r="A44" s="33" t="s">
        <v>21</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t="s">
        <v>22</v>
      </c>
      <c r="C46" s="37" t="s">
        <v>22</v>
      </c>
      <c r="D46" s="37" t="s">
        <v>22</v>
      </c>
      <c r="E46" s="37" t="s">
        <v>22</v>
      </c>
      <c r="F46" s="37" t="s">
        <v>22</v>
      </c>
      <c r="G46" s="37" t="s">
        <v>22</v>
      </c>
      <c r="H46" s="37" t="s">
        <v>22</v>
      </c>
      <c r="I46" s="37" t="s">
        <v>22</v>
      </c>
      <c r="J46" s="37" t="s">
        <v>22</v>
      </c>
    </row>
    <row r="47" spans="1:10" x14ac:dyDescent="0.25">
      <c r="A47" s="34" t="s">
        <v>11</v>
      </c>
      <c r="B47" s="36" t="s">
        <v>22</v>
      </c>
      <c r="C47" s="37" t="s">
        <v>22</v>
      </c>
      <c r="D47" s="37" t="s">
        <v>22</v>
      </c>
      <c r="E47" s="37" t="s">
        <v>22</v>
      </c>
      <c r="F47" s="37" t="s">
        <v>22</v>
      </c>
      <c r="G47" s="37" t="s">
        <v>22</v>
      </c>
      <c r="H47" s="37" t="s">
        <v>22</v>
      </c>
      <c r="I47" s="37" t="s">
        <v>22</v>
      </c>
      <c r="J47" s="37" t="s">
        <v>22</v>
      </c>
    </row>
    <row r="48" spans="1:10" x14ac:dyDescent="0.25">
      <c r="A48" s="34" t="s">
        <v>12</v>
      </c>
      <c r="B48" s="36">
        <v>1.0904476326828401</v>
      </c>
      <c r="C48" s="37">
        <v>3.1165966132198801</v>
      </c>
      <c r="D48" s="37">
        <v>0.64319407720684896</v>
      </c>
      <c r="E48" s="37">
        <v>2.3966319698422098</v>
      </c>
      <c r="F48" s="37">
        <v>0.37207273748152497</v>
      </c>
      <c r="G48" s="37">
        <v>0.670236666143744</v>
      </c>
      <c r="H48" s="37">
        <v>1.0865349860311699</v>
      </c>
      <c r="I48" s="37">
        <v>1.7082616278715399</v>
      </c>
      <c r="J48" s="37">
        <v>2.1833483843916901</v>
      </c>
    </row>
    <row r="49" spans="1:10" x14ac:dyDescent="0.25">
      <c r="A49" s="34" t="s">
        <v>13</v>
      </c>
      <c r="B49" s="36">
        <v>0.89064329179285495</v>
      </c>
      <c r="C49" s="37">
        <v>1.0128209505216099</v>
      </c>
      <c r="D49" s="37">
        <v>0.55891126667299196</v>
      </c>
      <c r="E49" s="37">
        <v>2.6189651412591499</v>
      </c>
      <c r="F49" s="37">
        <v>0.29527205104745302</v>
      </c>
      <c r="G49" s="37">
        <v>0.58841048742552005</v>
      </c>
      <c r="H49" s="37">
        <v>1.1502099278033999</v>
      </c>
      <c r="I49" s="37">
        <v>2.0529863268700899</v>
      </c>
      <c r="J49" s="37">
        <v>2.4219573628750002</v>
      </c>
    </row>
    <row r="50" spans="1:10" x14ac:dyDescent="0.25">
      <c r="A50" s="34" t="s">
        <v>14</v>
      </c>
      <c r="B50" s="36">
        <v>0.81746056168620795</v>
      </c>
      <c r="C50" s="37">
        <v>0.96115301264202002</v>
      </c>
      <c r="D50" s="37">
        <v>0.507323102701419</v>
      </c>
      <c r="E50" s="37">
        <v>2.60296200916423</v>
      </c>
      <c r="F50" s="37">
        <v>0.243854083072192</v>
      </c>
      <c r="G50" s="37">
        <v>0.47022659769211</v>
      </c>
      <c r="H50" s="37">
        <v>0.90515598372234396</v>
      </c>
      <c r="I50" s="37">
        <v>2.0178677152822799</v>
      </c>
      <c r="J50" s="37">
        <v>2.3805270918615902</v>
      </c>
    </row>
    <row r="53" spans="1:10" x14ac:dyDescent="0.25">
      <c r="A53" s="33" t="s">
        <v>15</v>
      </c>
    </row>
    <row r="54" spans="1:10" x14ac:dyDescent="0.25">
      <c r="A54" s="33" t="s">
        <v>23</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0.2466134742254</v>
      </c>
      <c r="C56" s="37">
        <v>0.255016938512862</v>
      </c>
      <c r="D56" s="37">
        <v>0.173367383233718</v>
      </c>
      <c r="E56" s="37">
        <v>2.3464841823728499</v>
      </c>
      <c r="F56" s="37">
        <v>0.103592396366844</v>
      </c>
      <c r="G56" s="37">
        <v>0.179707364787318</v>
      </c>
      <c r="H56" s="37">
        <v>0.296977284821966</v>
      </c>
      <c r="I56" s="37">
        <v>0.43445433679333301</v>
      </c>
      <c r="J56" s="37">
        <v>0.64720851043473004</v>
      </c>
    </row>
    <row r="57" spans="1:10" x14ac:dyDescent="0.25">
      <c r="A57" s="34" t="s">
        <v>11</v>
      </c>
      <c r="B57" s="36">
        <v>0.34862725861426602</v>
      </c>
      <c r="C57" s="37">
        <v>0.59984826214690201</v>
      </c>
      <c r="D57" s="37">
        <v>0.18900868089845599</v>
      </c>
      <c r="E57" s="37">
        <v>2.8834599249945398</v>
      </c>
      <c r="F57" s="37">
        <v>9.6866100717521997E-2</v>
      </c>
      <c r="G57" s="37">
        <v>0.20629896089493999</v>
      </c>
      <c r="H57" s="37">
        <v>0.35523542678471898</v>
      </c>
      <c r="I57" s="37">
        <v>0.60409858157440199</v>
      </c>
      <c r="J57" s="37">
        <v>1.17128444334862</v>
      </c>
    </row>
    <row r="58" spans="1:10" x14ac:dyDescent="0.25">
      <c r="A58" s="34" t="s">
        <v>12</v>
      </c>
      <c r="B58" s="36">
        <v>0.42100829560338099</v>
      </c>
      <c r="C58" s="37">
        <v>0.61285189814061902</v>
      </c>
      <c r="D58" s="37">
        <v>0.236293644627556</v>
      </c>
      <c r="E58" s="37">
        <v>2.8285106413908601</v>
      </c>
      <c r="F58" s="37">
        <v>0.117300227577131</v>
      </c>
      <c r="G58" s="37">
        <v>0.21763268925451501</v>
      </c>
      <c r="H58" s="37">
        <v>0.44458754466686301</v>
      </c>
      <c r="I58" s="37">
        <v>0.94172541062357296</v>
      </c>
      <c r="J58" s="37">
        <v>1.4447400380928199</v>
      </c>
    </row>
    <row r="59" spans="1:10" x14ac:dyDescent="0.25">
      <c r="A59" s="34" t="s">
        <v>13</v>
      </c>
      <c r="B59" s="36">
        <v>0.40925683891037001</v>
      </c>
      <c r="C59" s="37">
        <v>0.53994855018009602</v>
      </c>
      <c r="D59" s="37">
        <v>0.22918971381165901</v>
      </c>
      <c r="E59" s="37">
        <v>2.9241553736680501</v>
      </c>
      <c r="F59" s="37">
        <v>0.10669527478006301</v>
      </c>
      <c r="G59" s="37">
        <v>0.209743768386285</v>
      </c>
      <c r="H59" s="37">
        <v>0.44690018141926302</v>
      </c>
      <c r="I59" s="37">
        <v>0.88838842834340803</v>
      </c>
      <c r="J59" s="37">
        <v>1.6993457419157301</v>
      </c>
    </row>
    <row r="60" spans="1:10" x14ac:dyDescent="0.25">
      <c r="A60" s="34" t="s">
        <v>14</v>
      </c>
      <c r="B60" s="36">
        <v>0.38186522414166302</v>
      </c>
      <c r="C60" s="37">
        <v>0.48576328841057498</v>
      </c>
      <c r="D60" s="37">
        <v>0.222934897996896</v>
      </c>
      <c r="E60" s="37">
        <v>2.8173095229141798</v>
      </c>
      <c r="F60" s="37">
        <v>0.104870133587346</v>
      </c>
      <c r="G60" s="37">
        <v>0.21231282419598299</v>
      </c>
      <c r="H60" s="37">
        <v>0.43026738413190402</v>
      </c>
      <c r="I60" s="37">
        <v>0.83828557407974202</v>
      </c>
      <c r="J60" s="37">
        <v>1.6702765453591599</v>
      </c>
    </row>
    <row r="63" spans="1:10" x14ac:dyDescent="0.25">
      <c r="A63" s="33" t="s">
        <v>15</v>
      </c>
    </row>
    <row r="64" spans="1:10" x14ac:dyDescent="0.25">
      <c r="A64" s="33" t="s">
        <v>24</v>
      </c>
    </row>
    <row r="65" spans="1:10" ht="36" x14ac:dyDescent="0.25">
      <c r="A65" s="34"/>
      <c r="B65" s="35" t="s">
        <v>1</v>
      </c>
      <c r="C65" s="35" t="s">
        <v>2</v>
      </c>
      <c r="D65" s="35" t="s">
        <v>3</v>
      </c>
      <c r="E65" s="35" t="s">
        <v>4</v>
      </c>
      <c r="F65" s="35" t="s">
        <v>5</v>
      </c>
      <c r="G65" s="35" t="s">
        <v>6</v>
      </c>
      <c r="H65" s="35" t="s">
        <v>7</v>
      </c>
      <c r="I65" s="35" t="s">
        <v>8</v>
      </c>
      <c r="J65" s="35" t="s">
        <v>9</v>
      </c>
    </row>
    <row r="66" spans="1:10" x14ac:dyDescent="0.25">
      <c r="A66" s="34" t="s">
        <v>10</v>
      </c>
      <c r="B66" s="36">
        <v>0.14116887719108001</v>
      </c>
      <c r="C66" s="37">
        <v>0.128177218058739</v>
      </c>
      <c r="D66" s="37">
        <v>9.8115287817184205E-2</v>
      </c>
      <c r="E66" s="37">
        <v>2.4020917765026502</v>
      </c>
      <c r="F66" s="37">
        <v>5.6209521671190803E-2</v>
      </c>
      <c r="G66" s="37">
        <v>9.5756241160944999E-2</v>
      </c>
      <c r="H66" s="37">
        <v>0.1683042593331</v>
      </c>
      <c r="I66" s="37">
        <v>0.30399029240640801</v>
      </c>
      <c r="J66" s="37">
        <v>0.46245239007290101</v>
      </c>
    </row>
    <row r="67" spans="1:10" x14ac:dyDescent="0.25">
      <c r="A67" s="34" t="s">
        <v>11</v>
      </c>
      <c r="B67" s="36">
        <v>0.13397701286580199</v>
      </c>
      <c r="C67" s="37">
        <v>0.13869183298930399</v>
      </c>
      <c r="D67" s="37">
        <v>9.2384211760726198E-2</v>
      </c>
      <c r="E67" s="37">
        <v>2.34136491264589</v>
      </c>
      <c r="F67" s="37">
        <v>5.3160779984399997E-2</v>
      </c>
      <c r="G67" s="37">
        <v>8.4192290166059905E-2</v>
      </c>
      <c r="H67" s="37">
        <v>0.179664225241462</v>
      </c>
      <c r="I67" s="37">
        <v>0.28175363598804398</v>
      </c>
      <c r="J67" s="37">
        <v>0.37123815876206001</v>
      </c>
    </row>
    <row r="68" spans="1:10" x14ac:dyDescent="0.25">
      <c r="A68" s="34" t="s">
        <v>12</v>
      </c>
      <c r="B68" s="36">
        <v>0.14555674978990699</v>
      </c>
      <c r="C68" s="37">
        <v>0.123084630404022</v>
      </c>
      <c r="D68" s="37">
        <v>0.109242766501028</v>
      </c>
      <c r="E68" s="37">
        <v>2.1593478101316599</v>
      </c>
      <c r="F68" s="37">
        <v>6.3708105093126494E-2</v>
      </c>
      <c r="G68" s="37">
        <v>0.10268970730113799</v>
      </c>
      <c r="H68" s="37">
        <v>0.19988252686164101</v>
      </c>
      <c r="I68" s="37">
        <v>0.27602100566926002</v>
      </c>
      <c r="J68" s="37">
        <v>0.37861228681388198</v>
      </c>
    </row>
    <row r="69" spans="1:10" x14ac:dyDescent="0.25">
      <c r="A69" s="34" t="s">
        <v>13</v>
      </c>
      <c r="B69" s="36">
        <v>0.152092284534081</v>
      </c>
      <c r="C69" s="37">
        <v>0.16273360722041999</v>
      </c>
      <c r="D69" s="37">
        <v>0.107715040534917</v>
      </c>
      <c r="E69" s="37">
        <v>2.3139988530664799</v>
      </c>
      <c r="F69" s="37">
        <v>6.2432891674994703E-2</v>
      </c>
      <c r="G69" s="37">
        <v>0.11144004189957001</v>
      </c>
      <c r="H69" s="37">
        <v>0.19732714716847499</v>
      </c>
      <c r="I69" s="37">
        <v>0.28113682496985098</v>
      </c>
      <c r="J69" s="37">
        <v>0.40549964092428098</v>
      </c>
    </row>
    <row r="70" spans="1:10" x14ac:dyDescent="0.25">
      <c r="A70" s="34" t="s">
        <v>14</v>
      </c>
      <c r="B70" s="36">
        <v>0.14629042150070601</v>
      </c>
      <c r="C70" s="37">
        <v>0.14284067121442501</v>
      </c>
      <c r="D70" s="37">
        <v>0.1041631489049</v>
      </c>
      <c r="E70" s="37">
        <v>2.3126939752165701</v>
      </c>
      <c r="F70" s="37">
        <v>6.1126454848899003E-2</v>
      </c>
      <c r="G70" s="37">
        <v>0.10876284179607799</v>
      </c>
      <c r="H70" s="37">
        <v>0.178736361064528</v>
      </c>
      <c r="I70" s="37">
        <v>0.31041919982890898</v>
      </c>
      <c r="J70" s="37">
        <v>0.39856311913539699</v>
      </c>
    </row>
    <row r="73" spans="1:10" x14ac:dyDescent="0.25">
      <c r="A73" s="33" t="s">
        <v>15</v>
      </c>
    </row>
    <row r="74" spans="1:10" x14ac:dyDescent="0.25">
      <c r="A74" s="33" t="s">
        <v>25</v>
      </c>
    </row>
    <row r="75" spans="1:10" ht="36" x14ac:dyDescent="0.25">
      <c r="A75" s="34"/>
      <c r="B75" s="35" t="s">
        <v>1</v>
      </c>
      <c r="C75" s="35" t="s">
        <v>2</v>
      </c>
      <c r="D75" s="35" t="s">
        <v>3</v>
      </c>
      <c r="E75" s="35" t="s">
        <v>4</v>
      </c>
      <c r="F75" s="35" t="s">
        <v>5</v>
      </c>
      <c r="G75" s="35" t="s">
        <v>6</v>
      </c>
      <c r="H75" s="35" t="s">
        <v>7</v>
      </c>
      <c r="I75" s="35" t="s">
        <v>8</v>
      </c>
      <c r="J75" s="35" t="s">
        <v>9</v>
      </c>
    </row>
    <row r="76" spans="1:10" x14ac:dyDescent="0.25">
      <c r="A76" s="34" t="s">
        <v>10</v>
      </c>
      <c r="B76" s="36">
        <v>7.34180849267181E-2</v>
      </c>
      <c r="C76" s="37">
        <v>8.8923580474313299E-2</v>
      </c>
      <c r="D76" s="37">
        <v>4.9740215472876201E-2</v>
      </c>
      <c r="E76" s="37">
        <v>2.3522757992111001</v>
      </c>
      <c r="F76" s="37">
        <v>2.8076478724393301E-2</v>
      </c>
      <c r="G76" s="37">
        <v>4.86098397590006E-2</v>
      </c>
      <c r="H76" s="37">
        <v>8.71721296494819E-2</v>
      </c>
      <c r="I76" s="37">
        <v>0.15192933987885601</v>
      </c>
      <c r="J76" s="37">
        <v>0.20032934548124201</v>
      </c>
    </row>
    <row r="77" spans="1:10" x14ac:dyDescent="0.25">
      <c r="A77" s="34" t="s">
        <v>11</v>
      </c>
      <c r="B77" s="36">
        <v>7.5605897036572903E-2</v>
      </c>
      <c r="C77" s="37">
        <v>8.3585001158088507E-2</v>
      </c>
      <c r="D77" s="37">
        <v>5.0966688399896598E-2</v>
      </c>
      <c r="E77" s="37">
        <v>2.4248901541007402</v>
      </c>
      <c r="F77" s="37">
        <v>2.82243720748135E-2</v>
      </c>
      <c r="G77" s="37">
        <v>5.1656103498196701E-2</v>
      </c>
      <c r="H77" s="37">
        <v>9.3110889286066298E-2</v>
      </c>
      <c r="I77" s="37">
        <v>0.15018889147242301</v>
      </c>
      <c r="J77" s="37">
        <v>0.20615457585712699</v>
      </c>
    </row>
    <row r="78" spans="1:10" x14ac:dyDescent="0.25">
      <c r="A78" s="34" t="s">
        <v>12</v>
      </c>
      <c r="B78" s="36">
        <v>0.102667638403222</v>
      </c>
      <c r="C78" s="37">
        <v>0.112952529079277</v>
      </c>
      <c r="D78" s="37">
        <v>6.8612001657641197E-2</v>
      </c>
      <c r="E78" s="37">
        <v>2.4852809408382499</v>
      </c>
      <c r="F78" s="37">
        <v>3.9119286898547601E-2</v>
      </c>
      <c r="G78" s="37">
        <v>7.1268313059903401E-2</v>
      </c>
      <c r="H78" s="37">
        <v>0.12592376798733099</v>
      </c>
      <c r="I78" s="37">
        <v>0.20622134773303699</v>
      </c>
      <c r="J78" s="37">
        <v>0.29068029515759403</v>
      </c>
    </row>
    <row r="79" spans="1:10" x14ac:dyDescent="0.25">
      <c r="A79" s="34" t="s">
        <v>13</v>
      </c>
      <c r="B79" s="36">
        <v>9.1731886517389602E-2</v>
      </c>
      <c r="C79" s="37">
        <v>0.102237549598613</v>
      </c>
      <c r="D79" s="37">
        <v>6.5025317991526499E-2</v>
      </c>
      <c r="E79" s="37">
        <v>2.2702837461088801</v>
      </c>
      <c r="F79" s="37">
        <v>3.76261903669564E-2</v>
      </c>
      <c r="G79" s="37">
        <v>6.6138450545371499E-2</v>
      </c>
      <c r="H79" s="37">
        <v>0.111207202764065</v>
      </c>
      <c r="I79" s="37">
        <v>0.17311153106994601</v>
      </c>
      <c r="J79" s="37">
        <v>0.24422424916195101</v>
      </c>
    </row>
    <row r="80" spans="1:10" x14ac:dyDescent="0.25">
      <c r="A80" s="34" t="s">
        <v>14</v>
      </c>
      <c r="B80" s="36">
        <v>8.5022554502536901E-2</v>
      </c>
      <c r="C80" s="37">
        <v>9.2364713697861006E-2</v>
      </c>
      <c r="D80" s="37">
        <v>6.02831160828666E-2</v>
      </c>
      <c r="E80" s="37">
        <v>2.28253859714789</v>
      </c>
      <c r="F80" s="37">
        <v>3.53297392635505E-2</v>
      </c>
      <c r="G80" s="37">
        <v>6.0964554050254201E-2</v>
      </c>
      <c r="H80" s="37">
        <v>0.103632078797084</v>
      </c>
      <c r="I80" s="37">
        <v>0.16822978187187199</v>
      </c>
      <c r="J80" s="37">
        <v>0.21550417233826399</v>
      </c>
    </row>
    <row r="83" spans="1:10" x14ac:dyDescent="0.25">
      <c r="A83" s="33" t="s">
        <v>16</v>
      </c>
    </row>
    <row r="84" spans="1:10" x14ac:dyDescent="0.25">
      <c r="A84" s="33" t="s">
        <v>21</v>
      </c>
    </row>
    <row r="85" spans="1:10" ht="36" x14ac:dyDescent="0.25">
      <c r="A85" s="34"/>
      <c r="B85" s="35" t="s">
        <v>1</v>
      </c>
      <c r="C85" s="35" t="s">
        <v>2</v>
      </c>
      <c r="D85" s="35" t="s">
        <v>3</v>
      </c>
      <c r="E85" s="35" t="s">
        <v>4</v>
      </c>
      <c r="F85" s="35" t="s">
        <v>5</v>
      </c>
      <c r="G85" s="35" t="s">
        <v>6</v>
      </c>
      <c r="H85" s="35" t="s">
        <v>7</v>
      </c>
      <c r="I85" s="35" t="s">
        <v>8</v>
      </c>
      <c r="J85" s="35" t="s">
        <v>9</v>
      </c>
    </row>
    <row r="86" spans="1:10" x14ac:dyDescent="0.25">
      <c r="A86" s="34" t="s">
        <v>10</v>
      </c>
      <c r="B86" s="36" t="s">
        <v>22</v>
      </c>
      <c r="C86" s="37" t="s">
        <v>22</v>
      </c>
      <c r="D86" s="37" t="s">
        <v>22</v>
      </c>
      <c r="E86" s="37" t="s">
        <v>22</v>
      </c>
      <c r="F86" s="37" t="s">
        <v>22</v>
      </c>
      <c r="G86" s="37" t="s">
        <v>22</v>
      </c>
      <c r="H86" s="37" t="s">
        <v>22</v>
      </c>
      <c r="I86" s="37" t="s">
        <v>22</v>
      </c>
      <c r="J86" s="37" t="s">
        <v>22</v>
      </c>
    </row>
    <row r="87" spans="1:10" x14ac:dyDescent="0.25">
      <c r="A87" s="34" t="s">
        <v>11</v>
      </c>
      <c r="B87" s="36" t="s">
        <v>22</v>
      </c>
      <c r="C87" s="37" t="s">
        <v>22</v>
      </c>
      <c r="D87" s="37" t="s">
        <v>22</v>
      </c>
      <c r="E87" s="37" t="s">
        <v>22</v>
      </c>
      <c r="F87" s="37" t="s">
        <v>22</v>
      </c>
      <c r="G87" s="37" t="s">
        <v>22</v>
      </c>
      <c r="H87" s="37" t="s">
        <v>22</v>
      </c>
      <c r="I87" s="37" t="s">
        <v>22</v>
      </c>
      <c r="J87" s="37" t="s">
        <v>22</v>
      </c>
    </row>
    <row r="88" spans="1:10" x14ac:dyDescent="0.25">
      <c r="A88" s="34" t="s">
        <v>12</v>
      </c>
      <c r="B88" s="36">
        <v>0.145851822622731</v>
      </c>
      <c r="C88" s="37">
        <v>0.37677444044153002</v>
      </c>
      <c r="D88" s="37">
        <v>6.7510387226372898E-2</v>
      </c>
      <c r="E88" s="37">
        <v>3.0727275985528002</v>
      </c>
      <c r="F88" s="37">
        <v>3.6875207692192297E-2</v>
      </c>
      <c r="G88" s="37">
        <v>6.6343880479026701E-2</v>
      </c>
      <c r="H88" s="37">
        <v>0.128335243428263</v>
      </c>
      <c r="I88" s="37">
        <v>0.20372865653157701</v>
      </c>
      <c r="J88" s="37">
        <v>0.36875783900473802</v>
      </c>
    </row>
    <row r="89" spans="1:10" x14ac:dyDescent="0.25">
      <c r="A89" s="34" t="s">
        <v>13</v>
      </c>
      <c r="B89" s="36">
        <v>8.2417004071975705E-2</v>
      </c>
      <c r="C89" s="37">
        <v>0.124815066581084</v>
      </c>
      <c r="D89" s="37">
        <v>4.4061721013730903E-2</v>
      </c>
      <c r="E89" s="37">
        <v>2.8543918291602202</v>
      </c>
      <c r="F89" s="37">
        <v>2.1892963873441099E-2</v>
      </c>
      <c r="G89" s="37">
        <v>3.8672880182371298E-2</v>
      </c>
      <c r="H89" s="37">
        <v>7.7357862119305995E-2</v>
      </c>
      <c r="I89" s="37">
        <v>0.15814387884193401</v>
      </c>
      <c r="J89" s="37">
        <v>0.40818061814377699</v>
      </c>
    </row>
    <row r="90" spans="1:10" x14ac:dyDescent="0.25">
      <c r="A90" s="34" t="s">
        <v>14</v>
      </c>
      <c r="B90" s="36">
        <v>8.4830093551869004E-2</v>
      </c>
      <c r="C90" s="37">
        <v>0.120944367179655</v>
      </c>
      <c r="D90" s="37">
        <v>4.4798503194039399E-2</v>
      </c>
      <c r="E90" s="37">
        <v>2.9951056221652199</v>
      </c>
      <c r="F90" s="37">
        <v>2.1686096149172201E-2</v>
      </c>
      <c r="G90" s="37">
        <v>4.2650615299495799E-2</v>
      </c>
      <c r="H90" s="37">
        <v>7.8254221206351698E-2</v>
      </c>
      <c r="I90" s="37">
        <v>0.239087498862528</v>
      </c>
      <c r="J90" s="37">
        <v>0.346638260444737</v>
      </c>
    </row>
    <row r="93" spans="1:10" x14ac:dyDescent="0.25">
      <c r="A93" s="33" t="s">
        <v>16</v>
      </c>
    </row>
    <row r="94" spans="1:10" x14ac:dyDescent="0.25">
      <c r="A94" s="33" t="s">
        <v>23</v>
      </c>
    </row>
    <row r="95" spans="1:10" ht="36" x14ac:dyDescent="0.25">
      <c r="A95" s="34"/>
      <c r="B95" s="35" t="s">
        <v>1</v>
      </c>
      <c r="C95" s="35" t="s">
        <v>2</v>
      </c>
      <c r="D95" s="35" t="s">
        <v>3</v>
      </c>
      <c r="E95" s="35" t="s">
        <v>4</v>
      </c>
      <c r="F95" s="35" t="s">
        <v>5</v>
      </c>
      <c r="G95" s="35" t="s">
        <v>6</v>
      </c>
      <c r="H95" s="35" t="s">
        <v>7</v>
      </c>
      <c r="I95" s="35" t="s">
        <v>8</v>
      </c>
      <c r="J95" s="35" t="s">
        <v>9</v>
      </c>
    </row>
    <row r="96" spans="1:10" x14ac:dyDescent="0.25">
      <c r="A96" s="34" t="s">
        <v>10</v>
      </c>
      <c r="B96" s="36">
        <v>2.99297094456497E-2</v>
      </c>
      <c r="C96" s="37">
        <v>3.31198538344077E-2</v>
      </c>
      <c r="D96" s="37">
        <v>2.0057988023311601E-2</v>
      </c>
      <c r="E96" s="37">
        <v>2.4345251170387501</v>
      </c>
      <c r="F96" s="37">
        <v>1.11618158636946E-2</v>
      </c>
      <c r="G96" s="37">
        <v>2.0487980756588101E-2</v>
      </c>
      <c r="H96" s="37">
        <v>3.8620133652873097E-2</v>
      </c>
      <c r="I96" s="37">
        <v>5.7543615690808902E-2</v>
      </c>
      <c r="J96" s="37">
        <v>9.0695418712196399E-2</v>
      </c>
    </row>
    <row r="97" spans="1:10" x14ac:dyDescent="0.25">
      <c r="A97" s="34" t="s">
        <v>11</v>
      </c>
      <c r="B97" s="36">
        <v>4.37121241862602E-2</v>
      </c>
      <c r="C97" s="37">
        <v>5.7314886660074497E-2</v>
      </c>
      <c r="D97" s="37">
        <v>2.8016227336059501E-2</v>
      </c>
      <c r="E97" s="37">
        <v>2.4773584208236001</v>
      </c>
      <c r="F97" s="37">
        <v>1.52105651907297E-2</v>
      </c>
      <c r="G97" s="37">
        <v>2.5867886734876201E-2</v>
      </c>
      <c r="H97" s="37">
        <v>4.6184998925733002E-2</v>
      </c>
      <c r="I97" s="37">
        <v>9.0226192058816296E-2</v>
      </c>
      <c r="J97" s="37">
        <v>0.165881261191407</v>
      </c>
    </row>
    <row r="98" spans="1:10" x14ac:dyDescent="0.25">
      <c r="A98" s="34" t="s">
        <v>12</v>
      </c>
      <c r="B98" s="36">
        <v>4.4956889147190697E-2</v>
      </c>
      <c r="C98" s="37">
        <v>6.3903861081817503E-2</v>
      </c>
      <c r="D98" s="37">
        <v>2.5685553690990001E-2</v>
      </c>
      <c r="E98" s="37">
        <v>2.81005496131232</v>
      </c>
      <c r="F98" s="37">
        <v>1.22458452057316E-2</v>
      </c>
      <c r="G98" s="37">
        <v>2.56614081495521E-2</v>
      </c>
      <c r="H98" s="37">
        <v>5.0566864633675199E-2</v>
      </c>
      <c r="I98" s="37">
        <v>9.9600765923676199E-2</v>
      </c>
      <c r="J98" s="37">
        <v>0.16500412586371199</v>
      </c>
    </row>
    <row r="99" spans="1:10" x14ac:dyDescent="0.25">
      <c r="A99" s="34" t="s">
        <v>13</v>
      </c>
      <c r="B99" s="36">
        <v>2.52005650232539E-2</v>
      </c>
      <c r="C99" s="37">
        <v>3.5606214497017598E-2</v>
      </c>
      <c r="D99" s="37">
        <v>1.493313933128E-2</v>
      </c>
      <c r="E99" s="37">
        <v>2.66641700833727</v>
      </c>
      <c r="F99" s="37">
        <v>7.1965515458664803E-3</v>
      </c>
      <c r="G99" s="37">
        <v>1.36704325253043E-2</v>
      </c>
      <c r="H99" s="37">
        <v>2.8197219773773301E-2</v>
      </c>
      <c r="I99" s="37">
        <v>4.9981671477629601E-2</v>
      </c>
      <c r="J99" s="37">
        <v>7.5234506108964594E-2</v>
      </c>
    </row>
    <row r="100" spans="1:10" x14ac:dyDescent="0.25">
      <c r="A100" s="34" t="s">
        <v>14</v>
      </c>
      <c r="B100" s="36">
        <v>2.6941634615318601E-2</v>
      </c>
      <c r="C100" s="37">
        <v>3.9640666487907497E-2</v>
      </c>
      <c r="D100" s="37">
        <v>1.61452339876763E-2</v>
      </c>
      <c r="E100" s="37">
        <v>2.6599210982510502</v>
      </c>
      <c r="F100" s="37">
        <v>8.3837727559065503E-3</v>
      </c>
      <c r="G100" s="37">
        <v>1.5019754616491099E-2</v>
      </c>
      <c r="H100" s="37">
        <v>3.3332555191439898E-2</v>
      </c>
      <c r="I100" s="37">
        <v>5.6706669997157497E-2</v>
      </c>
      <c r="J100" s="37">
        <v>8.5424728969949806E-2</v>
      </c>
    </row>
    <row r="103" spans="1:10" x14ac:dyDescent="0.25">
      <c r="A103" s="33" t="s">
        <v>16</v>
      </c>
    </row>
    <row r="104" spans="1:10" x14ac:dyDescent="0.25">
      <c r="A104" s="33" t="s">
        <v>24</v>
      </c>
    </row>
    <row r="105" spans="1:10" ht="36" x14ac:dyDescent="0.25">
      <c r="A105" s="34"/>
      <c r="B105" s="35" t="s">
        <v>1</v>
      </c>
      <c r="C105" s="35" t="s">
        <v>2</v>
      </c>
      <c r="D105" s="35" t="s">
        <v>3</v>
      </c>
      <c r="E105" s="35" t="s">
        <v>4</v>
      </c>
      <c r="F105" s="35" t="s">
        <v>5</v>
      </c>
      <c r="G105" s="35" t="s">
        <v>6</v>
      </c>
      <c r="H105" s="35" t="s">
        <v>7</v>
      </c>
      <c r="I105" s="35" t="s">
        <v>8</v>
      </c>
      <c r="J105" s="35" t="s">
        <v>9</v>
      </c>
    </row>
    <row r="106" spans="1:10" x14ac:dyDescent="0.25">
      <c r="A106" s="34" t="s">
        <v>10</v>
      </c>
      <c r="B106" s="36">
        <v>2.2452124835292998E-2</v>
      </c>
      <c r="C106" s="37">
        <v>3.50667997717879E-2</v>
      </c>
      <c r="D106" s="37">
        <v>1.43734314689388E-2</v>
      </c>
      <c r="E106" s="37">
        <v>2.3165295834481698</v>
      </c>
      <c r="F106" s="37">
        <v>7.8936650403469404E-3</v>
      </c>
      <c r="G106" s="37">
        <v>1.39772990097693E-2</v>
      </c>
      <c r="H106" s="37">
        <v>2.4076901941907002E-2</v>
      </c>
      <c r="I106" s="37">
        <v>4.2453014303398699E-2</v>
      </c>
      <c r="J106" s="37">
        <v>5.2600366487751703E-2</v>
      </c>
    </row>
    <row r="107" spans="1:10" x14ac:dyDescent="0.25">
      <c r="A107" s="34" t="s">
        <v>11</v>
      </c>
      <c r="B107" s="36">
        <v>2.42458681458722E-2</v>
      </c>
      <c r="C107" s="37">
        <v>6.1267001063724097E-2</v>
      </c>
      <c r="D107" s="37">
        <v>1.4748580967053599E-2</v>
      </c>
      <c r="E107" s="37">
        <v>2.4353687693779702</v>
      </c>
      <c r="F107" s="37">
        <v>7.1710658428045197E-3</v>
      </c>
      <c r="G107" s="37">
        <v>1.5586888447246899E-2</v>
      </c>
      <c r="H107" s="37">
        <v>2.7334887619797001E-2</v>
      </c>
      <c r="I107" s="37">
        <v>4.1297707358837699E-2</v>
      </c>
      <c r="J107" s="37">
        <v>5.36046975605999E-2</v>
      </c>
    </row>
    <row r="108" spans="1:10" x14ac:dyDescent="0.25">
      <c r="A108" s="34" t="s">
        <v>12</v>
      </c>
      <c r="B108" s="36">
        <v>1.9052184899385999E-2</v>
      </c>
      <c r="C108" s="37">
        <v>2.02889238549319E-2</v>
      </c>
      <c r="D108" s="37">
        <v>1.3144207026378901E-2</v>
      </c>
      <c r="E108" s="37">
        <v>2.3998922312066302</v>
      </c>
      <c r="F108" s="37">
        <v>6.2875664192008802E-3</v>
      </c>
      <c r="G108" s="37">
        <v>1.46222912345316E-2</v>
      </c>
      <c r="H108" s="37">
        <v>2.5500901651430999E-2</v>
      </c>
      <c r="I108" s="37">
        <v>3.9871810903429297E-2</v>
      </c>
      <c r="J108" s="37">
        <v>4.4743422968417899E-2</v>
      </c>
    </row>
    <row r="109" spans="1:10" x14ac:dyDescent="0.25">
      <c r="A109" s="34" t="s">
        <v>13</v>
      </c>
      <c r="B109" s="36">
        <v>1.6192403146464699E-2</v>
      </c>
      <c r="C109" s="37">
        <v>2.4945585044980002E-2</v>
      </c>
      <c r="D109" s="37">
        <v>9.7297687268208203E-3</v>
      </c>
      <c r="E109" s="37">
        <v>2.5976978953755498</v>
      </c>
      <c r="F109" s="37">
        <v>4.5525428382520196E-3</v>
      </c>
      <c r="G109" s="37">
        <v>9.1681698964955795E-3</v>
      </c>
      <c r="H109" s="37">
        <v>1.70691632906987E-2</v>
      </c>
      <c r="I109" s="37">
        <v>4.1089096725896897E-2</v>
      </c>
      <c r="J109" s="37">
        <v>5.0333938173181297E-2</v>
      </c>
    </row>
    <row r="110" spans="1:10" x14ac:dyDescent="0.25">
      <c r="A110" s="34" t="s">
        <v>14</v>
      </c>
      <c r="B110" s="36">
        <v>1.5535977419342E-2</v>
      </c>
      <c r="C110" s="37">
        <v>2.4048797870087402E-2</v>
      </c>
      <c r="D110" s="37">
        <v>9.3399347628585101E-3</v>
      </c>
      <c r="E110" s="37">
        <v>2.5842522430825499</v>
      </c>
      <c r="F110" s="37">
        <v>4.5271256730349298E-3</v>
      </c>
      <c r="G110" s="37">
        <v>8.6155504901109705E-3</v>
      </c>
      <c r="H110" s="37">
        <v>1.6007579596757499E-2</v>
      </c>
      <c r="I110" s="37">
        <v>3.5069937899948299E-2</v>
      </c>
      <c r="J110" s="37">
        <v>4.9858330242543498E-2</v>
      </c>
    </row>
    <row r="113" spans="1:10" x14ac:dyDescent="0.25">
      <c r="A113" s="33" t="s">
        <v>16</v>
      </c>
    </row>
    <row r="114" spans="1:10" x14ac:dyDescent="0.25">
      <c r="A114" s="33" t="s">
        <v>25</v>
      </c>
    </row>
    <row r="115" spans="1:10" ht="36" x14ac:dyDescent="0.25">
      <c r="A115" s="34"/>
      <c r="B115" s="35" t="s">
        <v>1</v>
      </c>
      <c r="C115" s="35" t="s">
        <v>2</v>
      </c>
      <c r="D115" s="35" t="s">
        <v>3</v>
      </c>
      <c r="E115" s="35" t="s">
        <v>4</v>
      </c>
      <c r="F115" s="35" t="s">
        <v>5</v>
      </c>
      <c r="G115" s="35" t="s">
        <v>6</v>
      </c>
      <c r="H115" s="35" t="s">
        <v>7</v>
      </c>
      <c r="I115" s="35" t="s">
        <v>8</v>
      </c>
      <c r="J115" s="35" t="s">
        <v>9</v>
      </c>
    </row>
    <row r="116" spans="1:10" x14ac:dyDescent="0.25">
      <c r="A116" s="34" t="s">
        <v>10</v>
      </c>
      <c r="B116" s="36">
        <v>1.44741016673981E-2</v>
      </c>
      <c r="C116" s="37">
        <v>2.2511673044424401E-2</v>
      </c>
      <c r="D116" s="37">
        <v>9.2404923623845107E-3</v>
      </c>
      <c r="E116" s="37">
        <v>2.37776677205107</v>
      </c>
      <c r="F116" s="37">
        <v>5.2635020614939503E-3</v>
      </c>
      <c r="G116" s="37">
        <v>8.8050346559849502E-3</v>
      </c>
      <c r="H116" s="37">
        <v>1.58694775385885E-2</v>
      </c>
      <c r="I116" s="37">
        <v>2.6179459647336902E-2</v>
      </c>
      <c r="J116" s="37">
        <v>4.20863270225528E-2</v>
      </c>
    </row>
    <row r="117" spans="1:10" x14ac:dyDescent="0.25">
      <c r="A117" s="34" t="s">
        <v>11</v>
      </c>
      <c r="B117" s="36">
        <v>1.8480496829014599E-2</v>
      </c>
      <c r="C117" s="37">
        <v>2.6606110403428598E-2</v>
      </c>
      <c r="D117" s="37">
        <v>1.19770621131977E-2</v>
      </c>
      <c r="E117" s="37">
        <v>2.3765106311661999</v>
      </c>
      <c r="F117" s="37">
        <v>6.8965187167473402E-3</v>
      </c>
      <c r="G117" s="37">
        <v>1.12602008571836E-2</v>
      </c>
      <c r="H117" s="37">
        <v>1.9570136032231299E-2</v>
      </c>
      <c r="I117" s="37">
        <v>3.4642370037819697E-2</v>
      </c>
      <c r="J117" s="37">
        <v>5.8459954175057602E-2</v>
      </c>
    </row>
    <row r="118" spans="1:10" x14ac:dyDescent="0.25">
      <c r="A118" s="34" t="s">
        <v>12</v>
      </c>
      <c r="B118" s="36">
        <v>1.8035397838328599E-2</v>
      </c>
      <c r="C118" s="37">
        <v>2.1647250064676E-2</v>
      </c>
      <c r="D118" s="37">
        <v>1.15067025209937E-2</v>
      </c>
      <c r="E118" s="37">
        <v>2.5100078777657999</v>
      </c>
      <c r="F118" s="37">
        <v>6.1424511928884398E-3</v>
      </c>
      <c r="G118" s="37">
        <v>1.09958041810589E-2</v>
      </c>
      <c r="H118" s="37">
        <v>1.9631068772707701E-2</v>
      </c>
      <c r="I118" s="37">
        <v>3.9589254965102599E-2</v>
      </c>
      <c r="J118" s="37">
        <v>5.8626762164738597E-2</v>
      </c>
    </row>
    <row r="119" spans="1:10" x14ac:dyDescent="0.25">
      <c r="A119" s="34" t="s">
        <v>13</v>
      </c>
      <c r="B119" s="36">
        <v>1.25817965939476E-2</v>
      </c>
      <c r="C119" s="37">
        <v>1.95260541641681E-2</v>
      </c>
      <c r="D119" s="37">
        <v>7.9541925660971003E-3</v>
      </c>
      <c r="E119" s="37">
        <v>2.4057712871745598</v>
      </c>
      <c r="F119" s="37">
        <v>4.2317506568373599E-3</v>
      </c>
      <c r="G119" s="37">
        <v>7.6071112508171298E-3</v>
      </c>
      <c r="H119" s="37">
        <v>1.28503134897314E-2</v>
      </c>
      <c r="I119" s="37">
        <v>2.4479621180925601E-2</v>
      </c>
      <c r="J119" s="37">
        <v>3.8970160851332501E-2</v>
      </c>
    </row>
    <row r="120" spans="1:10" x14ac:dyDescent="0.25">
      <c r="A120" s="34" t="s">
        <v>14</v>
      </c>
      <c r="B120" s="36">
        <v>1.18106931139015E-2</v>
      </c>
      <c r="C120" s="37">
        <v>1.6793920750752998E-2</v>
      </c>
      <c r="D120" s="37">
        <v>7.5959010223554503E-3</v>
      </c>
      <c r="E120" s="37">
        <v>2.4080511181492601</v>
      </c>
      <c r="F120" s="37">
        <v>4.1406562807463597E-3</v>
      </c>
      <c r="G120" s="37">
        <v>7.3987701997684004E-3</v>
      </c>
      <c r="H120" s="37">
        <v>1.2686173731944301E-2</v>
      </c>
      <c r="I120" s="37">
        <v>2.3393884445421301E-2</v>
      </c>
      <c r="J120" s="37">
        <v>3.5245556044018099E-2</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0"/>
  <sheetViews>
    <sheetView topLeftCell="A5" workbookViewId="0">
      <selection activeCell="B49" sqref="B49"/>
    </sheetView>
  </sheetViews>
  <sheetFormatPr defaultColWidth="11.42578125" defaultRowHeight="15" x14ac:dyDescent="0.25"/>
  <sheetData>
    <row r="1" spans="1:10" x14ac:dyDescent="0.25">
      <c r="A1" s="1" t="s">
        <v>1513</v>
      </c>
    </row>
    <row r="3" spans="1:10" x14ac:dyDescent="0.25">
      <c r="A3" s="33" t="s">
        <v>0</v>
      </c>
    </row>
    <row r="4" spans="1:10" x14ac:dyDescent="0.25">
      <c r="A4" s="33" t="s">
        <v>26</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v>8.5362584337543096E-2</v>
      </c>
      <c r="C6" s="37">
        <v>0.107967494488713</v>
      </c>
      <c r="D6" s="37">
        <v>4.94118979963655E-2</v>
      </c>
      <c r="E6" s="37">
        <v>2.8793805975901599</v>
      </c>
      <c r="F6" s="37">
        <v>2.36579587835468E-2</v>
      </c>
      <c r="G6" s="37">
        <v>4.8846525714437601E-2</v>
      </c>
      <c r="H6" s="37">
        <v>9.4803606976837401E-2</v>
      </c>
      <c r="I6" s="37">
        <v>0.198817669246623</v>
      </c>
      <c r="J6" s="37">
        <v>0.28528460906145497</v>
      </c>
    </row>
    <row r="7" spans="1:10" x14ac:dyDescent="0.25">
      <c r="A7" s="34" t="s">
        <v>11</v>
      </c>
      <c r="B7" s="36">
        <v>9.0035065541508696E-2</v>
      </c>
      <c r="C7" s="37">
        <v>0.177106242694754</v>
      </c>
      <c r="D7" s="37">
        <v>5.3620958749322802E-2</v>
      </c>
      <c r="E7" s="37">
        <v>2.5758499294378998</v>
      </c>
      <c r="F7" s="37">
        <v>3.1527548418847397E-2</v>
      </c>
      <c r="G7" s="37">
        <v>5.3310586896567501E-2</v>
      </c>
      <c r="H7" s="37">
        <v>9.2920884303367896E-2</v>
      </c>
      <c r="I7" s="37">
        <v>0.161710341036542</v>
      </c>
      <c r="J7" s="37">
        <v>0.279144431184775</v>
      </c>
    </row>
    <row r="8" spans="1:10" x14ac:dyDescent="0.25">
      <c r="A8" s="34" t="s">
        <v>12</v>
      </c>
      <c r="B8" s="36">
        <v>0.110149863787631</v>
      </c>
      <c r="C8" s="37">
        <v>0.45650053059775297</v>
      </c>
      <c r="D8" s="37">
        <v>5.2386613265993802E-2</v>
      </c>
      <c r="E8" s="37">
        <v>2.83303741735874</v>
      </c>
      <c r="F8" s="37">
        <v>2.6801630458921401E-2</v>
      </c>
      <c r="G8" s="37">
        <v>5.1855237783521198E-2</v>
      </c>
      <c r="H8" s="37">
        <v>9.1432892285016207E-2</v>
      </c>
      <c r="I8" s="37">
        <v>0.187066355706553</v>
      </c>
      <c r="J8" s="37">
        <v>0.36838040789986298</v>
      </c>
    </row>
    <row r="9" spans="1:10" x14ac:dyDescent="0.25">
      <c r="A9" s="34" t="s">
        <v>13</v>
      </c>
      <c r="B9" s="36">
        <v>8.0015988719390904E-2</v>
      </c>
      <c r="C9" s="37">
        <v>0.273157136762953</v>
      </c>
      <c r="D9" s="37">
        <v>3.8367997915350102E-2</v>
      </c>
      <c r="E9" s="37">
        <v>2.8076637444590999</v>
      </c>
      <c r="F9" s="37">
        <v>1.8540139139823102E-2</v>
      </c>
      <c r="G9" s="37">
        <v>3.5952634108345698E-2</v>
      </c>
      <c r="H9" s="37">
        <v>7.8630253433643799E-2</v>
      </c>
      <c r="I9" s="37">
        <v>0.12463223844674499</v>
      </c>
      <c r="J9" s="37">
        <v>0.185927002585804</v>
      </c>
    </row>
    <row r="10" spans="1:10" x14ac:dyDescent="0.25">
      <c r="A10" s="34" t="s">
        <v>14</v>
      </c>
      <c r="B10" s="36">
        <v>6.6033409673124197E-2</v>
      </c>
      <c r="C10" s="37">
        <v>0.228051499536428</v>
      </c>
      <c r="D10" s="37">
        <v>3.2326559574822999E-2</v>
      </c>
      <c r="E10" s="37">
        <v>2.7951175849297698</v>
      </c>
      <c r="F10" s="37">
        <v>1.64614339138325E-2</v>
      </c>
      <c r="G10" s="37">
        <v>3.1578487595373302E-2</v>
      </c>
      <c r="H10" s="37">
        <v>6.5136029733350906E-2</v>
      </c>
      <c r="I10" s="37">
        <v>0.10971181643915801</v>
      </c>
      <c r="J10" s="37">
        <v>0.17233790413261699</v>
      </c>
    </row>
    <row r="13" spans="1:10" x14ac:dyDescent="0.25">
      <c r="A13" s="33" t="s">
        <v>0</v>
      </c>
    </row>
    <row r="14" spans="1:10" x14ac:dyDescent="0.25">
      <c r="A14" s="33" t="s">
        <v>27</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0.11485950889575899</v>
      </c>
      <c r="C16" s="37">
        <v>0.17343885728224701</v>
      </c>
      <c r="D16" s="37">
        <v>6.7751873372007804E-2</v>
      </c>
      <c r="E16" s="37">
        <v>2.6897701238356602</v>
      </c>
      <c r="F16" s="37">
        <v>3.6808821640315403E-2</v>
      </c>
      <c r="G16" s="37">
        <v>6.7851691707864398E-2</v>
      </c>
      <c r="H16" s="37">
        <v>0.113820351666062</v>
      </c>
      <c r="I16" s="37">
        <v>0.247295400632248</v>
      </c>
      <c r="J16" s="37">
        <v>0.38251969655912998</v>
      </c>
    </row>
    <row r="17" spans="1:10" x14ac:dyDescent="0.25">
      <c r="A17" s="34" t="s">
        <v>11</v>
      </c>
      <c r="B17" s="36">
        <v>7.5424933945350894E-2</v>
      </c>
      <c r="C17" s="37">
        <v>8.6437922860839705E-2</v>
      </c>
      <c r="D17" s="37">
        <v>5.0483773095732098E-2</v>
      </c>
      <c r="E17" s="37">
        <v>2.3836587561291398</v>
      </c>
      <c r="F17" s="37">
        <v>2.5712210180463602E-2</v>
      </c>
      <c r="G17" s="37">
        <v>4.7367272954072698E-2</v>
      </c>
      <c r="H17" s="37">
        <v>8.9625930867713602E-2</v>
      </c>
      <c r="I17" s="37">
        <v>0.14826695543385601</v>
      </c>
      <c r="J17" s="37">
        <v>0.19231236054279199</v>
      </c>
    </row>
    <row r="18" spans="1:10" x14ac:dyDescent="0.25">
      <c r="A18" s="34" t="s">
        <v>12</v>
      </c>
      <c r="B18" s="36">
        <v>0.100923060258134</v>
      </c>
      <c r="C18" s="37">
        <v>0.168514330689672</v>
      </c>
      <c r="D18" s="37">
        <v>5.6428032261915499E-2</v>
      </c>
      <c r="E18" s="37">
        <v>2.7669057123094198</v>
      </c>
      <c r="F18" s="37">
        <v>2.8840738066614899E-2</v>
      </c>
      <c r="G18" s="37">
        <v>5.3431592981333903E-2</v>
      </c>
      <c r="H18" s="37">
        <v>0.105444501615524</v>
      </c>
      <c r="I18" s="37">
        <v>0.19176629319572899</v>
      </c>
      <c r="J18" s="37">
        <v>0.286302612583617</v>
      </c>
    </row>
    <row r="19" spans="1:10" x14ac:dyDescent="0.25">
      <c r="A19" s="34" t="s">
        <v>13</v>
      </c>
      <c r="B19" s="36">
        <v>6.6266147767538905E-2</v>
      </c>
      <c r="C19" s="37">
        <v>9.4443980792318305E-2</v>
      </c>
      <c r="D19" s="37">
        <v>3.8882561659972101E-2</v>
      </c>
      <c r="E19" s="37">
        <v>2.8106714659601599</v>
      </c>
      <c r="F19" s="37">
        <v>1.9993508077513E-2</v>
      </c>
      <c r="G19" s="37">
        <v>3.9547750445779101E-2</v>
      </c>
      <c r="H19" s="37">
        <v>7.5151586997049394E-2</v>
      </c>
      <c r="I19" s="37">
        <v>0.115781378844793</v>
      </c>
      <c r="J19" s="37">
        <v>0.18715607922014299</v>
      </c>
    </row>
    <row r="20" spans="1:10" x14ac:dyDescent="0.25">
      <c r="A20" s="34" t="s">
        <v>14</v>
      </c>
      <c r="B20" s="36">
        <v>6.4761161300560102E-2</v>
      </c>
      <c r="C20" s="37">
        <v>0.117744576225284</v>
      </c>
      <c r="D20" s="37">
        <v>3.5147229598249702E-2</v>
      </c>
      <c r="E20" s="37">
        <v>2.8883260885635398</v>
      </c>
      <c r="F20" s="37">
        <v>1.8623369448108999E-2</v>
      </c>
      <c r="G20" s="37">
        <v>3.2378145932541999E-2</v>
      </c>
      <c r="H20" s="37">
        <v>7.0877355643554393E-2</v>
      </c>
      <c r="I20" s="37">
        <v>0.114646431766726</v>
      </c>
      <c r="J20" s="37">
        <v>0.26032669375918199</v>
      </c>
    </row>
    <row r="23" spans="1:10" x14ac:dyDescent="0.25">
      <c r="A23" s="33" t="s">
        <v>0</v>
      </c>
    </row>
    <row r="24" spans="1:10" x14ac:dyDescent="0.25">
      <c r="A24" s="33" t="s">
        <v>28</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8.9367530622808194E-2</v>
      </c>
      <c r="C26" s="37">
        <v>0.177983477872072</v>
      </c>
      <c r="D26" s="37">
        <v>5.3806767539368902E-2</v>
      </c>
      <c r="E26" s="37">
        <v>2.6096513263849599</v>
      </c>
      <c r="F26" s="37">
        <v>2.9904824744024599E-2</v>
      </c>
      <c r="G26" s="37">
        <v>5.3677600578152497E-2</v>
      </c>
      <c r="H26" s="37">
        <v>9.4826329603664106E-2</v>
      </c>
      <c r="I26" s="37">
        <v>0.17786742458351901</v>
      </c>
      <c r="J26" s="37">
        <v>0.24563966525482001</v>
      </c>
    </row>
    <row r="27" spans="1:10" x14ac:dyDescent="0.25">
      <c r="A27" s="34" t="s">
        <v>11</v>
      </c>
      <c r="B27" s="36">
        <v>8.08145600234869E-2</v>
      </c>
      <c r="C27" s="37">
        <v>0.116462079580718</v>
      </c>
      <c r="D27" s="37">
        <v>4.95613285149561E-2</v>
      </c>
      <c r="E27" s="37">
        <v>2.5423893503000201</v>
      </c>
      <c r="F27" s="37">
        <v>2.72267892820049E-2</v>
      </c>
      <c r="G27" s="37">
        <v>4.5771528868466103E-2</v>
      </c>
      <c r="H27" s="37">
        <v>9.0093169310648799E-2</v>
      </c>
      <c r="I27" s="37">
        <v>0.16715561871090701</v>
      </c>
      <c r="J27" s="37">
        <v>0.24039683245526999</v>
      </c>
    </row>
    <row r="28" spans="1:10" x14ac:dyDescent="0.25">
      <c r="A28" s="34" t="s">
        <v>12</v>
      </c>
      <c r="B28" s="36">
        <v>0.104777163154015</v>
      </c>
      <c r="C28" s="37">
        <v>0.25878576338102599</v>
      </c>
      <c r="D28" s="37">
        <v>5.5365282274076402E-2</v>
      </c>
      <c r="E28" s="37">
        <v>2.7472922203781698</v>
      </c>
      <c r="F28" s="37">
        <v>2.82364184731001E-2</v>
      </c>
      <c r="G28" s="37">
        <v>5.0236547610504202E-2</v>
      </c>
      <c r="H28" s="37">
        <v>9.8971507060576697E-2</v>
      </c>
      <c r="I28" s="37">
        <v>0.18992939755274399</v>
      </c>
      <c r="J28" s="37">
        <v>0.353763125941572</v>
      </c>
    </row>
    <row r="29" spans="1:10" x14ac:dyDescent="0.25">
      <c r="A29" s="34" t="s">
        <v>13</v>
      </c>
      <c r="B29" s="36">
        <v>6.6686985334344195E-2</v>
      </c>
      <c r="C29" s="37">
        <v>0.10320639366536501</v>
      </c>
      <c r="D29" s="37">
        <v>3.8875121077929002E-2</v>
      </c>
      <c r="E29" s="37">
        <v>2.7631492971266902</v>
      </c>
      <c r="F29" s="37">
        <v>1.9152985918023401E-2</v>
      </c>
      <c r="G29" s="37">
        <v>3.98337298336809E-2</v>
      </c>
      <c r="H29" s="37">
        <v>7.7257461029444793E-2</v>
      </c>
      <c r="I29" s="37">
        <v>0.149047290294095</v>
      </c>
      <c r="J29" s="37">
        <v>0.19497323480705001</v>
      </c>
    </row>
    <row r="30" spans="1:10" x14ac:dyDescent="0.25">
      <c r="A30" s="34" t="s">
        <v>14</v>
      </c>
      <c r="B30" s="36">
        <v>6.3448082255351507E-2</v>
      </c>
      <c r="C30" s="37">
        <v>0.16188634476844199</v>
      </c>
      <c r="D30" s="37">
        <v>3.4399999353859102E-2</v>
      </c>
      <c r="E30" s="37">
        <v>2.7587229345479498</v>
      </c>
      <c r="F30" s="37">
        <v>1.7486693191280898E-2</v>
      </c>
      <c r="G30" s="37">
        <v>3.34158675205872E-2</v>
      </c>
      <c r="H30" s="37">
        <v>6.2311416168600399E-2</v>
      </c>
      <c r="I30" s="37">
        <v>0.127921624619037</v>
      </c>
      <c r="J30" s="37">
        <v>0.17818253790712699</v>
      </c>
    </row>
    <row r="33" spans="1:10" x14ac:dyDescent="0.25">
      <c r="A33" s="33" t="s">
        <v>0</v>
      </c>
    </row>
    <row r="34" spans="1:10" x14ac:dyDescent="0.25">
      <c r="A34" s="33" t="s">
        <v>29</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9.7432538007068803E-2</v>
      </c>
      <c r="C36" s="37">
        <v>0.13074245657365899</v>
      </c>
      <c r="D36" s="37">
        <v>6.09336062702871E-2</v>
      </c>
      <c r="E36" s="37">
        <v>2.6519365558125099</v>
      </c>
      <c r="F36" s="37">
        <v>3.2606113338700997E-2</v>
      </c>
      <c r="G36" s="37">
        <v>6.1814134778926201E-2</v>
      </c>
      <c r="H36" s="37">
        <v>0.113462457964807</v>
      </c>
      <c r="I36" s="37">
        <v>0.200469449868314</v>
      </c>
      <c r="J36" s="37">
        <v>0.30418593084637502</v>
      </c>
    </row>
    <row r="37" spans="1:10" x14ac:dyDescent="0.25">
      <c r="A37" s="34" t="s">
        <v>11</v>
      </c>
      <c r="B37" s="36">
        <v>6.8224021813237098E-2</v>
      </c>
      <c r="C37" s="37">
        <v>7.1834070134859304E-2</v>
      </c>
      <c r="D37" s="37">
        <v>4.5728318187034302E-2</v>
      </c>
      <c r="E37" s="37">
        <v>2.4701915620829298</v>
      </c>
      <c r="F37" s="37">
        <v>2.6032668464607701E-2</v>
      </c>
      <c r="G37" s="37">
        <v>4.72268062218687E-2</v>
      </c>
      <c r="H37" s="37">
        <v>8.1132793609248396E-2</v>
      </c>
      <c r="I37" s="37">
        <v>0.136180904031108</v>
      </c>
      <c r="J37" s="37">
        <v>0.20134387047851501</v>
      </c>
    </row>
    <row r="38" spans="1:10" x14ac:dyDescent="0.25">
      <c r="A38" s="34" t="s">
        <v>12</v>
      </c>
      <c r="B38" s="36">
        <v>0.107148721633389</v>
      </c>
      <c r="C38" s="37">
        <v>0.24136547468871</v>
      </c>
      <c r="D38" s="37">
        <v>5.1172589826634099E-2</v>
      </c>
      <c r="E38" s="37">
        <v>2.9928121484735599</v>
      </c>
      <c r="F38" s="37">
        <v>2.62409769755103E-2</v>
      </c>
      <c r="G38" s="37">
        <v>4.97856872306255E-2</v>
      </c>
      <c r="H38" s="37">
        <v>9.5304948330654296E-2</v>
      </c>
      <c r="I38" s="37">
        <v>0.19355820510605701</v>
      </c>
      <c r="J38" s="37">
        <v>0.30046176931358898</v>
      </c>
    </row>
    <row r="39" spans="1:10" x14ac:dyDescent="0.25">
      <c r="A39" s="34" t="s">
        <v>13</v>
      </c>
      <c r="B39" s="36">
        <v>8.97541497762714E-2</v>
      </c>
      <c r="C39" s="37">
        <v>0.23568269028564301</v>
      </c>
      <c r="D39" s="37">
        <v>3.9217491870832497E-2</v>
      </c>
      <c r="E39" s="37">
        <v>3.0687973346324999</v>
      </c>
      <c r="F39" s="37">
        <v>1.8376180974335299E-2</v>
      </c>
      <c r="G39" s="37">
        <v>3.5494489027319602E-2</v>
      </c>
      <c r="H39" s="37">
        <v>7.3208029475056904E-2</v>
      </c>
      <c r="I39" s="37">
        <v>0.14932129711941</v>
      </c>
      <c r="J39" s="37">
        <v>0.27250313086850397</v>
      </c>
    </row>
    <row r="40" spans="1:10" x14ac:dyDescent="0.25">
      <c r="A40" s="34" t="s">
        <v>14</v>
      </c>
      <c r="B40" s="36">
        <v>7.2486354783818902E-2</v>
      </c>
      <c r="C40" s="37">
        <v>0.22032236200458299</v>
      </c>
      <c r="D40" s="37">
        <v>3.2975651356235897E-2</v>
      </c>
      <c r="E40" s="37">
        <v>2.9768712870376501</v>
      </c>
      <c r="F40" s="37">
        <v>1.63010379857087E-2</v>
      </c>
      <c r="G40" s="37">
        <v>3.1119639042072999E-2</v>
      </c>
      <c r="H40" s="37">
        <v>6.1548837921702099E-2</v>
      </c>
      <c r="I40" s="37">
        <v>0.127484061700645</v>
      </c>
      <c r="J40" s="37">
        <v>0.20297027369634199</v>
      </c>
    </row>
    <row r="43" spans="1:10" x14ac:dyDescent="0.25">
      <c r="A43" s="33" t="s">
        <v>0</v>
      </c>
    </row>
    <row r="44" spans="1:10" x14ac:dyDescent="0.25">
      <c r="A44" s="33" t="s">
        <v>30</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v>0.11648571651029201</v>
      </c>
      <c r="C46" s="37">
        <v>0.19724484905432199</v>
      </c>
      <c r="D46" s="37">
        <v>6.7054576270402996E-2</v>
      </c>
      <c r="E46" s="37">
        <v>2.6428992260615201</v>
      </c>
      <c r="F46" s="37">
        <v>3.7236095897767198E-2</v>
      </c>
      <c r="G46" s="37">
        <v>6.23082738795145E-2</v>
      </c>
      <c r="H46" s="37">
        <v>0.12504542365874399</v>
      </c>
      <c r="I46" s="37">
        <v>0.222538874767263</v>
      </c>
      <c r="J46" s="37">
        <v>0.33481119294046702</v>
      </c>
    </row>
    <row r="47" spans="1:10" x14ac:dyDescent="0.25">
      <c r="A47" s="34" t="s">
        <v>11</v>
      </c>
      <c r="B47" s="36">
        <v>9.51502201565156E-2</v>
      </c>
      <c r="C47" s="37">
        <v>0.131084017276066</v>
      </c>
      <c r="D47" s="37">
        <v>6.0589775439729099E-2</v>
      </c>
      <c r="E47" s="37">
        <v>2.3767423954445301</v>
      </c>
      <c r="F47" s="37">
        <v>3.4433473085973103E-2</v>
      </c>
      <c r="G47" s="37">
        <v>5.4259602014388598E-2</v>
      </c>
      <c r="H47" s="37">
        <v>9.8628588150752997E-2</v>
      </c>
      <c r="I47" s="37">
        <v>0.15294696660683099</v>
      </c>
      <c r="J47" s="37">
        <v>0.36226808126364302</v>
      </c>
    </row>
    <row r="48" spans="1:10" x14ac:dyDescent="0.25">
      <c r="A48" s="34" t="s">
        <v>12</v>
      </c>
      <c r="B48" s="36">
        <v>8.1738414139109303E-2</v>
      </c>
      <c r="C48" s="37">
        <v>0.123426883885737</v>
      </c>
      <c r="D48" s="37">
        <v>5.2214873068640102E-2</v>
      </c>
      <c r="E48" s="37">
        <v>2.3997454431916498</v>
      </c>
      <c r="F48" s="37">
        <v>2.92574441675904E-2</v>
      </c>
      <c r="G48" s="37">
        <v>4.85547093783706E-2</v>
      </c>
      <c r="H48" s="37">
        <v>9.0038929571806994E-2</v>
      </c>
      <c r="I48" s="37">
        <v>0.167396385594238</v>
      </c>
      <c r="J48" s="37">
        <v>0.24194111206187999</v>
      </c>
    </row>
    <row r="49" spans="1:10" x14ac:dyDescent="0.25">
      <c r="A49" s="34" t="s">
        <v>13</v>
      </c>
      <c r="B49" s="36">
        <v>7.3705698321718097E-2</v>
      </c>
      <c r="C49" s="37">
        <v>0.10529674867870099</v>
      </c>
      <c r="D49" s="37">
        <v>4.58001599807955E-2</v>
      </c>
      <c r="E49" s="37">
        <v>2.5876390672567098</v>
      </c>
      <c r="F49" s="37">
        <v>2.73004887065579E-2</v>
      </c>
      <c r="G49" s="37">
        <v>4.6421055355367398E-2</v>
      </c>
      <c r="H49" s="37">
        <v>8.1281881722484295E-2</v>
      </c>
      <c r="I49" s="37">
        <v>0.13508639691614299</v>
      </c>
      <c r="J49" s="37">
        <v>0.232961480627597</v>
      </c>
    </row>
    <row r="50" spans="1:10" x14ac:dyDescent="0.25">
      <c r="A50" s="34" t="s">
        <v>14</v>
      </c>
      <c r="B50" s="36">
        <v>6.5732842881390197E-2</v>
      </c>
      <c r="C50" s="37">
        <v>9.9862780282227198E-2</v>
      </c>
      <c r="D50" s="37">
        <v>4.0134521340486798E-2</v>
      </c>
      <c r="E50" s="37">
        <v>2.5895787003741799</v>
      </c>
      <c r="F50" s="37">
        <v>2.3222372053741901E-2</v>
      </c>
      <c r="G50" s="37">
        <v>3.9273300529165903E-2</v>
      </c>
      <c r="H50" s="37">
        <v>7.1575169796767799E-2</v>
      </c>
      <c r="I50" s="37">
        <v>0.127081098577528</v>
      </c>
      <c r="J50" s="37">
        <v>0.22247585292691399</v>
      </c>
    </row>
    <row r="53" spans="1:10" x14ac:dyDescent="0.25">
      <c r="A53" s="33" t="s">
        <v>0</v>
      </c>
    </row>
    <row r="54" spans="1:10" x14ac:dyDescent="0.25">
      <c r="A54" s="33" t="s">
        <v>31</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9.23472548205687E-2</v>
      </c>
      <c r="C56" s="37">
        <v>0.131413834641639</v>
      </c>
      <c r="D56" s="37">
        <v>5.6978783630975298E-2</v>
      </c>
      <c r="E56" s="37">
        <v>2.4567469763294101</v>
      </c>
      <c r="F56" s="37">
        <v>4.0375510869784102E-2</v>
      </c>
      <c r="G56" s="37">
        <v>5.75414327530075E-2</v>
      </c>
      <c r="H56" s="37">
        <v>7.68900420770499E-2</v>
      </c>
      <c r="I56" s="37">
        <v>0.13913115066769899</v>
      </c>
      <c r="J56" s="37">
        <v>0.48926387647580599</v>
      </c>
    </row>
    <row r="57" spans="1:10" x14ac:dyDescent="0.25">
      <c r="A57" s="34" t="s">
        <v>11</v>
      </c>
      <c r="B57" s="36">
        <v>0.105293297892325</v>
      </c>
      <c r="C57" s="37">
        <v>0.24104145992817</v>
      </c>
      <c r="D57" s="37">
        <v>5.5437062974034598E-2</v>
      </c>
      <c r="E57" s="37">
        <v>2.8099146206085899</v>
      </c>
      <c r="F57" s="37">
        <v>2.8394098243159201E-2</v>
      </c>
      <c r="G57" s="37">
        <v>4.77150006338148E-2</v>
      </c>
      <c r="H57" s="37">
        <v>0.122898889703233</v>
      </c>
      <c r="I57" s="37">
        <v>0.21721093164800401</v>
      </c>
      <c r="J57" s="37">
        <v>0.33970173936805498</v>
      </c>
    </row>
    <row r="58" spans="1:10" x14ac:dyDescent="0.25">
      <c r="A58" s="34" t="s">
        <v>12</v>
      </c>
      <c r="B58" s="36">
        <v>9.6445121341032294E-2</v>
      </c>
      <c r="C58" s="37">
        <v>0.10677769084936101</v>
      </c>
      <c r="D58" s="37">
        <v>5.9783796437898398E-2</v>
      </c>
      <c r="E58" s="37">
        <v>2.7241167144628902</v>
      </c>
      <c r="F58" s="37">
        <v>3.1748453244630999E-2</v>
      </c>
      <c r="G58" s="37">
        <v>6.3591392407889302E-2</v>
      </c>
      <c r="H58" s="37">
        <v>0.111612730403852</v>
      </c>
      <c r="I58" s="37">
        <v>0.23249117867121</v>
      </c>
      <c r="J58" s="37">
        <v>0.353268008927349</v>
      </c>
    </row>
    <row r="59" spans="1:10" x14ac:dyDescent="0.25">
      <c r="A59" s="34" t="s">
        <v>13</v>
      </c>
      <c r="B59" s="36">
        <v>8.3716538790126999E-2</v>
      </c>
      <c r="C59" s="37">
        <v>0.14954153872026099</v>
      </c>
      <c r="D59" s="37">
        <v>4.0441705998526603E-2</v>
      </c>
      <c r="E59" s="37">
        <v>3.3280442201820502</v>
      </c>
      <c r="F59" s="37">
        <v>1.59433228277223E-2</v>
      </c>
      <c r="G59" s="37">
        <v>4.0708542942762299E-2</v>
      </c>
      <c r="H59" s="37">
        <v>8.93879821095796E-2</v>
      </c>
      <c r="I59" s="37">
        <v>0.160129730439655</v>
      </c>
      <c r="J59" s="37">
        <v>0.21562921847323099</v>
      </c>
    </row>
    <row r="60" spans="1:10" x14ac:dyDescent="0.25">
      <c r="A60" s="34" t="s">
        <v>14</v>
      </c>
      <c r="B60" s="36">
        <v>7.7764960773745798E-2</v>
      </c>
      <c r="C60" s="37">
        <v>0.155059779751338</v>
      </c>
      <c r="D60" s="37">
        <v>3.6761997656897499E-2</v>
      </c>
      <c r="E60" s="37">
        <v>3.1915879151316302</v>
      </c>
      <c r="F60" s="37">
        <v>1.55075050373555E-2</v>
      </c>
      <c r="G60" s="37">
        <v>3.5319010826424302E-2</v>
      </c>
      <c r="H60" s="37">
        <v>8.1861897243726098E-2</v>
      </c>
      <c r="I60" s="37">
        <v>0.15404304569484001</v>
      </c>
      <c r="J60" s="37">
        <v>0.206596416350767</v>
      </c>
    </row>
    <row r="63" spans="1:10" x14ac:dyDescent="0.25">
      <c r="A63" s="33" t="s">
        <v>15</v>
      </c>
    </row>
    <row r="64" spans="1:10" x14ac:dyDescent="0.25">
      <c r="A64" s="33" t="s">
        <v>26</v>
      </c>
    </row>
    <row r="65" spans="1:10" ht="36" x14ac:dyDescent="0.25">
      <c r="A65" s="34"/>
      <c r="B65" s="35" t="s">
        <v>1</v>
      </c>
      <c r="C65" s="35" t="s">
        <v>2</v>
      </c>
      <c r="D65" s="35" t="s">
        <v>3</v>
      </c>
      <c r="E65" s="35" t="s">
        <v>4</v>
      </c>
      <c r="F65" s="35" t="s">
        <v>5</v>
      </c>
      <c r="G65" s="35" t="s">
        <v>6</v>
      </c>
      <c r="H65" s="35" t="s">
        <v>7</v>
      </c>
      <c r="I65" s="35" t="s">
        <v>8</v>
      </c>
      <c r="J65" s="35" t="s">
        <v>9</v>
      </c>
    </row>
    <row r="66" spans="1:10" x14ac:dyDescent="0.25">
      <c r="A66" s="34" t="s">
        <v>10</v>
      </c>
      <c r="B66" s="36">
        <v>7.7820854102520501E-2</v>
      </c>
      <c r="C66" s="37">
        <v>8.3988996136454094E-2</v>
      </c>
      <c r="D66" s="37">
        <v>5.3721641339023601E-2</v>
      </c>
      <c r="E66" s="37">
        <v>2.3270938642126602</v>
      </c>
      <c r="F66" s="37">
        <v>3.0871475056239502E-2</v>
      </c>
      <c r="G66" s="37">
        <v>5.40442388942265E-2</v>
      </c>
      <c r="H66" s="37">
        <v>9.0425260495445497E-2</v>
      </c>
      <c r="I66" s="37">
        <v>0.16066358936071001</v>
      </c>
      <c r="J66" s="37">
        <v>0.22381834078138901</v>
      </c>
    </row>
    <row r="67" spans="1:10" x14ac:dyDescent="0.25">
      <c r="A67" s="34" t="s">
        <v>11</v>
      </c>
      <c r="B67" s="36">
        <v>9.5606275608413505E-2</v>
      </c>
      <c r="C67" s="37">
        <v>0.13240650686356101</v>
      </c>
      <c r="D67" s="37">
        <v>6.3132619813328905E-2</v>
      </c>
      <c r="E67" s="37">
        <v>2.3993199199928599</v>
      </c>
      <c r="F67" s="37">
        <v>3.5038771548591897E-2</v>
      </c>
      <c r="G67" s="37">
        <v>6.19188273844304E-2</v>
      </c>
      <c r="H67" s="37">
        <v>0.101570388471545</v>
      </c>
      <c r="I67" s="37">
        <v>0.20615457585712699</v>
      </c>
      <c r="J67" s="37">
        <v>0.27506142646341403</v>
      </c>
    </row>
    <row r="68" spans="1:10" x14ac:dyDescent="0.25">
      <c r="A68" s="34" t="s">
        <v>12</v>
      </c>
      <c r="B68" s="36">
        <v>0.216700519212397</v>
      </c>
      <c r="C68" s="37">
        <v>1.73501589021939</v>
      </c>
      <c r="D68" s="37">
        <v>8.6729580783474605E-2</v>
      </c>
      <c r="E68" s="37">
        <v>2.5535766993540001</v>
      </c>
      <c r="F68" s="37">
        <v>4.7118230748471303E-2</v>
      </c>
      <c r="G68" s="37">
        <v>8.0030277692361998E-2</v>
      </c>
      <c r="H68" s="37">
        <v>0.13992897220122999</v>
      </c>
      <c r="I68" s="37">
        <v>0.28365193097769198</v>
      </c>
      <c r="J68" s="37">
        <v>0.44316393051493103</v>
      </c>
    </row>
    <row r="69" spans="1:10" x14ac:dyDescent="0.25">
      <c r="A69" s="34" t="s">
        <v>13</v>
      </c>
      <c r="B69" s="36">
        <v>0.145939115759852</v>
      </c>
      <c r="C69" s="37">
        <v>0.38717996291002499</v>
      </c>
      <c r="D69" s="37">
        <v>7.5773937030702204E-2</v>
      </c>
      <c r="E69" s="37">
        <v>2.58838421876345</v>
      </c>
      <c r="F69" s="37">
        <v>4.1513953013220098E-2</v>
      </c>
      <c r="G69" s="37">
        <v>7.2516634186491805E-2</v>
      </c>
      <c r="H69" s="37">
        <v>0.12240990231333</v>
      </c>
      <c r="I69" s="37">
        <v>0.21034793631120899</v>
      </c>
      <c r="J69" s="37">
        <v>0.38816463987374</v>
      </c>
    </row>
    <row r="70" spans="1:10" x14ac:dyDescent="0.25">
      <c r="A70" s="34" t="s">
        <v>14</v>
      </c>
      <c r="B70" s="36">
        <v>0.129723049196491</v>
      </c>
      <c r="C70" s="37">
        <v>0.316606382075374</v>
      </c>
      <c r="D70" s="37">
        <v>7.4050389638606801E-2</v>
      </c>
      <c r="E70" s="37">
        <v>2.44639208299485</v>
      </c>
      <c r="F70" s="37">
        <v>4.1655376797553503E-2</v>
      </c>
      <c r="G70" s="37">
        <v>7.1276156606919605E-2</v>
      </c>
      <c r="H70" s="37">
        <v>0.115349914426586</v>
      </c>
      <c r="I70" s="37">
        <v>0.206155868243691</v>
      </c>
      <c r="J70" s="37">
        <v>0.33997473181618898</v>
      </c>
    </row>
    <row r="73" spans="1:10" x14ac:dyDescent="0.25">
      <c r="A73" s="33" t="s">
        <v>15</v>
      </c>
    </row>
    <row r="74" spans="1:10" x14ac:dyDescent="0.25">
      <c r="A74" s="33" t="s">
        <v>27</v>
      </c>
    </row>
    <row r="75" spans="1:10" ht="36" x14ac:dyDescent="0.25">
      <c r="A75" s="34"/>
      <c r="B75" s="35" t="s">
        <v>1</v>
      </c>
      <c r="C75" s="35" t="s">
        <v>2</v>
      </c>
      <c r="D75" s="35" t="s">
        <v>3</v>
      </c>
      <c r="E75" s="35" t="s">
        <v>4</v>
      </c>
      <c r="F75" s="35" t="s">
        <v>5</v>
      </c>
      <c r="G75" s="35" t="s">
        <v>6</v>
      </c>
      <c r="H75" s="35" t="s">
        <v>7</v>
      </c>
      <c r="I75" s="35" t="s">
        <v>8</v>
      </c>
      <c r="J75" s="35" t="s">
        <v>9</v>
      </c>
    </row>
    <row r="76" spans="1:10" x14ac:dyDescent="0.25">
      <c r="A76" s="34" t="s">
        <v>10</v>
      </c>
      <c r="B76" s="36">
        <v>9.36092004647604E-2</v>
      </c>
      <c r="C76" s="37">
        <v>0.110880931527782</v>
      </c>
      <c r="D76" s="37">
        <v>5.8109857559903701E-2</v>
      </c>
      <c r="E76" s="37">
        <v>2.6508667776033601</v>
      </c>
      <c r="F76" s="37">
        <v>2.7976188666689099E-2</v>
      </c>
      <c r="G76" s="37">
        <v>5.2784625775664597E-2</v>
      </c>
      <c r="H76" s="37">
        <v>0.11450930478186599</v>
      </c>
      <c r="I76" s="37">
        <v>0.213649404087527</v>
      </c>
      <c r="J76" s="37">
        <v>0.31934672118496898</v>
      </c>
    </row>
    <row r="77" spans="1:10" x14ac:dyDescent="0.25">
      <c r="A77" s="34" t="s">
        <v>11</v>
      </c>
      <c r="B77" s="36">
        <v>8.4289426897272202E-2</v>
      </c>
      <c r="C77" s="37">
        <v>0.138145113348355</v>
      </c>
      <c r="D77" s="37">
        <v>5.7838847287539998E-2</v>
      </c>
      <c r="E77" s="37">
        <v>2.2159886882180899</v>
      </c>
      <c r="F77" s="37">
        <v>3.5082108727597497E-2</v>
      </c>
      <c r="G77" s="37">
        <v>6.1103665099460101E-2</v>
      </c>
      <c r="H77" s="37">
        <v>9.1652928350426002E-2</v>
      </c>
      <c r="I77" s="37">
        <v>0.134448896839962</v>
      </c>
      <c r="J77" s="37">
        <v>0.23998547264098699</v>
      </c>
    </row>
    <row r="78" spans="1:10" x14ac:dyDescent="0.25">
      <c r="A78" s="34" t="s">
        <v>12</v>
      </c>
      <c r="B78" s="36">
        <v>0.16695362163022701</v>
      </c>
      <c r="C78" s="37">
        <v>0.35695486980695301</v>
      </c>
      <c r="D78" s="37">
        <v>8.1588700196127198E-2</v>
      </c>
      <c r="E78" s="37">
        <v>2.9428046118399398</v>
      </c>
      <c r="F78" s="37">
        <v>4.1534467880265998E-2</v>
      </c>
      <c r="G78" s="37">
        <v>7.8552661552212993E-2</v>
      </c>
      <c r="H78" s="37">
        <v>0.14933200351356299</v>
      </c>
      <c r="I78" s="37">
        <v>0.27408087019326099</v>
      </c>
      <c r="J78" s="37">
        <v>0.52526396659063301</v>
      </c>
    </row>
    <row r="79" spans="1:10" x14ac:dyDescent="0.25">
      <c r="A79" s="34" t="s">
        <v>13</v>
      </c>
      <c r="B79" s="36">
        <v>0.148811038670254</v>
      </c>
      <c r="C79" s="37">
        <v>0.33627849715944502</v>
      </c>
      <c r="D79" s="37">
        <v>8.0226885546666196E-2</v>
      </c>
      <c r="E79" s="37">
        <v>2.66703782954272</v>
      </c>
      <c r="F79" s="37">
        <v>3.84937730137484E-2</v>
      </c>
      <c r="G79" s="37">
        <v>7.9064343007380702E-2</v>
      </c>
      <c r="H79" s="37">
        <v>0.14653652843045301</v>
      </c>
      <c r="I79" s="37">
        <v>0.21944053316446799</v>
      </c>
      <c r="J79" s="37">
        <v>0.478410337943039</v>
      </c>
    </row>
    <row r="80" spans="1:10" x14ac:dyDescent="0.25">
      <c r="A80" s="34" t="s">
        <v>14</v>
      </c>
      <c r="B80" s="36">
        <v>0.146778154095348</v>
      </c>
      <c r="C80" s="37">
        <v>0.299688747149991</v>
      </c>
      <c r="D80" s="37">
        <v>7.6944771604965198E-2</v>
      </c>
      <c r="E80" s="37">
        <v>2.79208187408805</v>
      </c>
      <c r="F80" s="37">
        <v>3.9745897086797703E-2</v>
      </c>
      <c r="G80" s="37">
        <v>7.1387974026412504E-2</v>
      </c>
      <c r="H80" s="37">
        <v>0.13394833335011599</v>
      </c>
      <c r="I80" s="37">
        <v>0.24151478722574299</v>
      </c>
      <c r="J80" s="37">
        <v>0.54169642530331996</v>
      </c>
    </row>
    <row r="83" spans="1:10" x14ac:dyDescent="0.25">
      <c r="A83" s="33" t="s">
        <v>15</v>
      </c>
    </row>
    <row r="84" spans="1:10" x14ac:dyDescent="0.25">
      <c r="A84" s="33" t="s">
        <v>28</v>
      </c>
    </row>
    <row r="85" spans="1:10" ht="36" x14ac:dyDescent="0.25">
      <c r="A85" s="34"/>
      <c r="B85" s="35" t="s">
        <v>1</v>
      </c>
      <c r="C85" s="35" t="s">
        <v>2</v>
      </c>
      <c r="D85" s="35" t="s">
        <v>3</v>
      </c>
      <c r="E85" s="35" t="s">
        <v>4</v>
      </c>
      <c r="F85" s="35" t="s">
        <v>5</v>
      </c>
      <c r="G85" s="35" t="s">
        <v>6</v>
      </c>
      <c r="H85" s="35" t="s">
        <v>7</v>
      </c>
      <c r="I85" s="35" t="s">
        <v>8</v>
      </c>
      <c r="J85" s="35" t="s">
        <v>9</v>
      </c>
    </row>
    <row r="86" spans="1:10" x14ac:dyDescent="0.25">
      <c r="A86" s="34" t="s">
        <v>10</v>
      </c>
      <c r="B86" s="36">
        <v>9.4852512732914396E-2</v>
      </c>
      <c r="C86" s="37">
        <v>0.12514989820129099</v>
      </c>
      <c r="D86" s="37">
        <v>5.9190971875826601E-2</v>
      </c>
      <c r="E86" s="37">
        <v>2.5624430313103801</v>
      </c>
      <c r="F86" s="37">
        <v>3.1091721832524798E-2</v>
      </c>
      <c r="G86" s="37">
        <v>5.6559849234683698E-2</v>
      </c>
      <c r="H86" s="37">
        <v>0.109497740205194</v>
      </c>
      <c r="I86" s="37">
        <v>0.19954938578263501</v>
      </c>
      <c r="J86" s="37">
        <v>0.29564963579524201</v>
      </c>
    </row>
    <row r="87" spans="1:10" x14ac:dyDescent="0.25">
      <c r="A87" s="34" t="s">
        <v>11</v>
      </c>
      <c r="B87" s="36">
        <v>0.100491987159031</v>
      </c>
      <c r="C87" s="37">
        <v>0.20461321157692799</v>
      </c>
      <c r="D87" s="37">
        <v>5.8609085517952297E-2</v>
      </c>
      <c r="E87" s="37">
        <v>2.6833517776748099</v>
      </c>
      <c r="F87" s="37">
        <v>3.0149156883941999E-2</v>
      </c>
      <c r="G87" s="37">
        <v>5.71205436375656E-2</v>
      </c>
      <c r="H87" s="37">
        <v>0.108010520529691</v>
      </c>
      <c r="I87" s="37">
        <v>0.19737321043105199</v>
      </c>
      <c r="J87" s="37">
        <v>0.32661364975171697</v>
      </c>
    </row>
    <row r="88" spans="1:10" x14ac:dyDescent="0.25">
      <c r="A88" s="34" t="s">
        <v>12</v>
      </c>
      <c r="B88" s="36">
        <v>0.147515614753678</v>
      </c>
      <c r="C88" s="37">
        <v>0.25698893891899199</v>
      </c>
      <c r="D88" s="37">
        <v>8.3713782118504804E-2</v>
      </c>
      <c r="E88" s="37">
        <v>2.7501850394454901</v>
      </c>
      <c r="F88" s="37">
        <v>4.3876682604133299E-2</v>
      </c>
      <c r="G88" s="37">
        <v>8.2417595391464496E-2</v>
      </c>
      <c r="H88" s="37">
        <v>0.154046042594467</v>
      </c>
      <c r="I88" s="37">
        <v>0.285766280192497</v>
      </c>
      <c r="J88" s="37">
        <v>0.51225009698934398</v>
      </c>
    </row>
    <row r="89" spans="1:10" x14ac:dyDescent="0.25">
      <c r="A89" s="34" t="s">
        <v>13</v>
      </c>
      <c r="B89" s="36">
        <v>0.129902739892197</v>
      </c>
      <c r="C89" s="37">
        <v>0.234840470821254</v>
      </c>
      <c r="D89" s="37">
        <v>7.6341827020091194E-2</v>
      </c>
      <c r="E89" s="37">
        <v>2.5498153388439402</v>
      </c>
      <c r="F89" s="37">
        <v>4.2955131879770299E-2</v>
      </c>
      <c r="G89" s="37">
        <v>7.2500654761063196E-2</v>
      </c>
      <c r="H89" s="37">
        <v>0.13542707117237701</v>
      </c>
      <c r="I89" s="37">
        <v>0.22101337972069801</v>
      </c>
      <c r="J89" s="37">
        <v>0.40549964092428098</v>
      </c>
    </row>
    <row r="90" spans="1:10" x14ac:dyDescent="0.25">
      <c r="A90" s="34" t="s">
        <v>14</v>
      </c>
      <c r="B90" s="36">
        <v>0.11386271148450899</v>
      </c>
      <c r="C90" s="37">
        <v>0.19498244902975301</v>
      </c>
      <c r="D90" s="37">
        <v>6.9046448554449399E-2</v>
      </c>
      <c r="E90" s="37">
        <v>2.53064785794863</v>
      </c>
      <c r="F90" s="37">
        <v>3.6937747694626502E-2</v>
      </c>
      <c r="G90" s="37">
        <v>6.7466549847507301E-2</v>
      </c>
      <c r="H90" s="37">
        <v>0.12395239402133899</v>
      </c>
      <c r="I90" s="37">
        <v>0.19846208430633899</v>
      </c>
      <c r="J90" s="37">
        <v>0.33390278998902301</v>
      </c>
    </row>
    <row r="93" spans="1:10" x14ac:dyDescent="0.25">
      <c r="A93" s="33" t="s">
        <v>15</v>
      </c>
    </row>
    <row r="94" spans="1:10" x14ac:dyDescent="0.25">
      <c r="A94" s="33" t="s">
        <v>29</v>
      </c>
    </row>
    <row r="95" spans="1:10" ht="36" x14ac:dyDescent="0.25">
      <c r="A95" s="34"/>
      <c r="B95" s="35" t="s">
        <v>1</v>
      </c>
      <c r="C95" s="35" t="s">
        <v>2</v>
      </c>
      <c r="D95" s="35" t="s">
        <v>3</v>
      </c>
      <c r="E95" s="35" t="s">
        <v>4</v>
      </c>
      <c r="F95" s="35" t="s">
        <v>5</v>
      </c>
      <c r="G95" s="35" t="s">
        <v>6</v>
      </c>
      <c r="H95" s="35" t="s">
        <v>7</v>
      </c>
      <c r="I95" s="35" t="s">
        <v>8</v>
      </c>
      <c r="J95" s="35" t="s">
        <v>9</v>
      </c>
    </row>
    <row r="96" spans="1:10" x14ac:dyDescent="0.25">
      <c r="A96" s="34" t="s">
        <v>10</v>
      </c>
      <c r="B96" s="36">
        <v>9.9209586560096097E-2</v>
      </c>
      <c r="C96" s="37">
        <v>0.163101369573249</v>
      </c>
      <c r="D96" s="37">
        <v>6.0278508601782001E-2</v>
      </c>
      <c r="E96" s="37">
        <v>2.5192334587504601</v>
      </c>
      <c r="F96" s="37">
        <v>3.2502701590719801E-2</v>
      </c>
      <c r="G96" s="37">
        <v>5.66293613774905E-2</v>
      </c>
      <c r="H96" s="37">
        <v>0.106900891780101</v>
      </c>
      <c r="I96" s="37">
        <v>0.18803280136484499</v>
      </c>
      <c r="J96" s="37">
        <v>0.28905729721163798</v>
      </c>
    </row>
    <row r="97" spans="1:10" x14ac:dyDescent="0.25">
      <c r="A97" s="34" t="s">
        <v>11</v>
      </c>
      <c r="B97" s="36">
        <v>8.4443757675953995E-2</v>
      </c>
      <c r="C97" s="37">
        <v>0.147850039942582</v>
      </c>
      <c r="D97" s="37">
        <v>5.1253311633837E-2</v>
      </c>
      <c r="E97" s="37">
        <v>2.5106275639042201</v>
      </c>
      <c r="F97" s="37">
        <v>2.8578824993666801E-2</v>
      </c>
      <c r="G97" s="37">
        <v>4.5069700879929502E-2</v>
      </c>
      <c r="H97" s="37">
        <v>9.0849664727694096E-2</v>
      </c>
      <c r="I97" s="37">
        <v>0.17616850114576199</v>
      </c>
      <c r="J97" s="37">
        <v>0.24782794331840499</v>
      </c>
    </row>
    <row r="98" spans="1:10" x14ac:dyDescent="0.25">
      <c r="A98" s="34" t="s">
        <v>12</v>
      </c>
      <c r="B98" s="36">
        <v>0.19315502585547101</v>
      </c>
      <c r="C98" s="37">
        <v>0.34377967513803498</v>
      </c>
      <c r="D98" s="37">
        <v>9.0952471777127994E-2</v>
      </c>
      <c r="E98" s="37">
        <v>3.3110884312500199</v>
      </c>
      <c r="F98" s="37">
        <v>4.1919327828880401E-2</v>
      </c>
      <c r="G98" s="37">
        <v>8.7682356567762104E-2</v>
      </c>
      <c r="H98" s="37">
        <v>0.20171174408997</v>
      </c>
      <c r="I98" s="37">
        <v>0.40304336973615901</v>
      </c>
      <c r="J98" s="37">
        <v>0.70302842813270605</v>
      </c>
    </row>
    <row r="99" spans="1:10" x14ac:dyDescent="0.25">
      <c r="A99" s="34" t="s">
        <v>13</v>
      </c>
      <c r="B99" s="36">
        <v>0.17739585699962299</v>
      </c>
      <c r="C99" s="37">
        <v>0.404180478797799</v>
      </c>
      <c r="D99" s="37">
        <v>8.4242088669919502E-2</v>
      </c>
      <c r="E99" s="37">
        <v>2.9705764756422499</v>
      </c>
      <c r="F99" s="37">
        <v>4.2751618843726302E-2</v>
      </c>
      <c r="G99" s="37">
        <v>7.8593753419736997E-2</v>
      </c>
      <c r="H99" s="37">
        <v>0.14886627104974101</v>
      </c>
      <c r="I99" s="37">
        <v>0.33790924245514498</v>
      </c>
      <c r="J99" s="37">
        <v>0.72287298863023897</v>
      </c>
    </row>
    <row r="100" spans="1:10" x14ac:dyDescent="0.25">
      <c r="A100" s="34" t="s">
        <v>14</v>
      </c>
      <c r="B100" s="36">
        <v>0.15058863764114</v>
      </c>
      <c r="C100" s="37">
        <v>0.36803781023875898</v>
      </c>
      <c r="D100" s="37">
        <v>7.4502079045227904E-2</v>
      </c>
      <c r="E100" s="37">
        <v>2.81424730323665</v>
      </c>
      <c r="F100" s="37">
        <v>3.74439522104075E-2</v>
      </c>
      <c r="G100" s="37">
        <v>6.8929872430251393E-2</v>
      </c>
      <c r="H100" s="37">
        <v>0.13808737266131399</v>
      </c>
      <c r="I100" s="37">
        <v>0.26044033439707498</v>
      </c>
      <c r="J100" s="37">
        <v>0.45627477928624699</v>
      </c>
    </row>
    <row r="103" spans="1:10" x14ac:dyDescent="0.25">
      <c r="A103" s="33" t="s">
        <v>15</v>
      </c>
    </row>
    <row r="104" spans="1:10" x14ac:dyDescent="0.25">
      <c r="A104" s="33" t="s">
        <v>30</v>
      </c>
    </row>
    <row r="105" spans="1:10" ht="36" x14ac:dyDescent="0.25">
      <c r="A105" s="34"/>
      <c r="B105" s="35" t="s">
        <v>1</v>
      </c>
      <c r="C105" s="35" t="s">
        <v>2</v>
      </c>
      <c r="D105" s="35" t="s">
        <v>3</v>
      </c>
      <c r="E105" s="35" t="s">
        <v>4</v>
      </c>
      <c r="F105" s="35" t="s">
        <v>5</v>
      </c>
      <c r="G105" s="35" t="s">
        <v>6</v>
      </c>
      <c r="H105" s="35" t="s">
        <v>7</v>
      </c>
      <c r="I105" s="35" t="s">
        <v>8</v>
      </c>
      <c r="J105" s="35" t="s">
        <v>9</v>
      </c>
    </row>
    <row r="106" spans="1:10" x14ac:dyDescent="0.25">
      <c r="A106" s="34" t="s">
        <v>10</v>
      </c>
      <c r="B106" s="36">
        <v>7.4331130810516496E-2</v>
      </c>
      <c r="C106" s="37">
        <v>8.5826150378556995E-2</v>
      </c>
      <c r="D106" s="37">
        <v>4.8126944472715601E-2</v>
      </c>
      <c r="E106" s="37">
        <v>2.4722332119430401</v>
      </c>
      <c r="F106" s="37">
        <v>2.4120900578667E-2</v>
      </c>
      <c r="G106" s="37">
        <v>4.6313466488251603E-2</v>
      </c>
      <c r="H106" s="37">
        <v>8.8046430723521696E-2</v>
      </c>
      <c r="I106" s="37">
        <v>0.18597739626544901</v>
      </c>
      <c r="J106" s="37">
        <v>0.219701024362218</v>
      </c>
    </row>
    <row r="107" spans="1:10" x14ac:dyDescent="0.25">
      <c r="A107" s="34" t="s">
        <v>11</v>
      </c>
      <c r="B107" s="36">
        <v>8.4363213670370099E-2</v>
      </c>
      <c r="C107" s="37">
        <v>0.104199373688457</v>
      </c>
      <c r="D107" s="37">
        <v>5.4923772693404198E-2</v>
      </c>
      <c r="E107" s="37">
        <v>2.44820886722778</v>
      </c>
      <c r="F107" s="37">
        <v>3.1095513551495001E-2</v>
      </c>
      <c r="G107" s="37">
        <v>5.4611126044696201E-2</v>
      </c>
      <c r="H107" s="37">
        <v>9.2225266902600994E-2</v>
      </c>
      <c r="I107" s="37">
        <v>0.16535872052843201</v>
      </c>
      <c r="J107" s="37">
        <v>0.27814147393151201</v>
      </c>
    </row>
    <row r="108" spans="1:10" x14ac:dyDescent="0.25">
      <c r="A108" s="34" t="s">
        <v>12</v>
      </c>
      <c r="B108" s="36">
        <v>0.114855875137992</v>
      </c>
      <c r="C108" s="37">
        <v>0.20527791710021301</v>
      </c>
      <c r="D108" s="37">
        <v>6.7299827254860001E-2</v>
      </c>
      <c r="E108" s="37">
        <v>2.5648083282613601</v>
      </c>
      <c r="F108" s="37">
        <v>3.5436803376126501E-2</v>
      </c>
      <c r="G108" s="37">
        <v>6.2397889399684901E-2</v>
      </c>
      <c r="H108" s="37">
        <v>0.119118009958341</v>
      </c>
      <c r="I108" s="37">
        <v>0.24126200764282699</v>
      </c>
      <c r="J108" s="37">
        <v>0.31187148141889398</v>
      </c>
    </row>
    <row r="109" spans="1:10" x14ac:dyDescent="0.25">
      <c r="A109" s="34" t="s">
        <v>13</v>
      </c>
      <c r="B109" s="36">
        <v>0.107867331386752</v>
      </c>
      <c r="C109" s="37">
        <v>0.15497655943227001</v>
      </c>
      <c r="D109" s="37">
        <v>6.7598963548755497E-2</v>
      </c>
      <c r="E109" s="37">
        <v>2.4890521516141701</v>
      </c>
      <c r="F109" s="37">
        <v>3.7442499884911801E-2</v>
      </c>
      <c r="G109" s="37">
        <v>6.6590417933933305E-2</v>
      </c>
      <c r="H109" s="37">
        <v>0.11948823820361899</v>
      </c>
      <c r="I109" s="37">
        <v>0.214035175595264</v>
      </c>
      <c r="J109" s="37">
        <v>0.32778841130317499</v>
      </c>
    </row>
    <row r="110" spans="1:10" x14ac:dyDescent="0.25">
      <c r="A110" s="34" t="s">
        <v>14</v>
      </c>
      <c r="B110" s="36">
        <v>0.108528029060906</v>
      </c>
      <c r="C110" s="37">
        <v>0.17830328246466001</v>
      </c>
      <c r="D110" s="37">
        <v>6.5477515274602896E-2</v>
      </c>
      <c r="E110" s="37">
        <v>2.5259000961436402</v>
      </c>
      <c r="F110" s="37">
        <v>3.4558570627046897E-2</v>
      </c>
      <c r="G110" s="37">
        <v>6.03038278853422E-2</v>
      </c>
      <c r="H110" s="37">
        <v>0.117869458724937</v>
      </c>
      <c r="I110" s="37">
        <v>0.20372143101319801</v>
      </c>
      <c r="J110" s="37">
        <v>0.32218122641895203</v>
      </c>
    </row>
    <row r="113" spans="1:10" x14ac:dyDescent="0.25">
      <c r="A113" s="33" t="s">
        <v>15</v>
      </c>
    </row>
    <row r="114" spans="1:10" x14ac:dyDescent="0.25">
      <c r="A114" s="33" t="s">
        <v>31</v>
      </c>
    </row>
    <row r="115" spans="1:10" ht="36" x14ac:dyDescent="0.25">
      <c r="A115" s="34"/>
      <c r="B115" s="35" t="s">
        <v>1</v>
      </c>
      <c r="C115" s="35" t="s">
        <v>2</v>
      </c>
      <c r="D115" s="35" t="s">
        <v>3</v>
      </c>
      <c r="E115" s="35" t="s">
        <v>4</v>
      </c>
      <c r="F115" s="35" t="s">
        <v>5</v>
      </c>
      <c r="G115" s="35" t="s">
        <v>6</v>
      </c>
      <c r="H115" s="35" t="s">
        <v>7</v>
      </c>
      <c r="I115" s="35" t="s">
        <v>8</v>
      </c>
      <c r="J115" s="35" t="s">
        <v>9</v>
      </c>
    </row>
    <row r="116" spans="1:10" x14ac:dyDescent="0.25">
      <c r="A116" s="34" t="s">
        <v>10</v>
      </c>
      <c r="B116" s="36">
        <v>6.8440798587111606E-2</v>
      </c>
      <c r="C116" s="37">
        <v>6.9398298783466705E-2</v>
      </c>
      <c r="D116" s="37">
        <v>4.7015949169163497E-2</v>
      </c>
      <c r="E116" s="37">
        <v>2.3755233288221098</v>
      </c>
      <c r="F116" s="37">
        <v>2.8036209387192399E-2</v>
      </c>
      <c r="G116" s="37">
        <v>4.8753243859831999E-2</v>
      </c>
      <c r="H116" s="37">
        <v>8.0712465089560106E-2</v>
      </c>
      <c r="I116" s="37">
        <v>0.12065525532112099</v>
      </c>
      <c r="J116" s="37">
        <v>0.25353627683330099</v>
      </c>
    </row>
    <row r="117" spans="1:10" x14ac:dyDescent="0.25">
      <c r="A117" s="34" t="s">
        <v>11</v>
      </c>
      <c r="B117" s="36">
        <v>0.151271674278813</v>
      </c>
      <c r="C117" s="37">
        <v>0.28423015586596301</v>
      </c>
      <c r="D117" s="37">
        <v>6.5846945347418501E-2</v>
      </c>
      <c r="E117" s="37">
        <v>3.2093531182789898</v>
      </c>
      <c r="F117" s="37">
        <v>2.5877493176784901E-2</v>
      </c>
      <c r="G117" s="37">
        <v>4.7931312436750403E-2</v>
      </c>
      <c r="H117" s="37">
        <v>0.14214286021436401</v>
      </c>
      <c r="I117" s="37">
        <v>0.30534976342723502</v>
      </c>
      <c r="J117" s="37">
        <v>0.80176325630110201</v>
      </c>
    </row>
    <row r="118" spans="1:10" x14ac:dyDescent="0.25">
      <c r="A118" s="34" t="s">
        <v>12</v>
      </c>
      <c r="B118" s="36">
        <v>0.112947417075803</v>
      </c>
      <c r="C118" s="37">
        <v>0.17505820895875901</v>
      </c>
      <c r="D118" s="37">
        <v>6.5212374597073394E-2</v>
      </c>
      <c r="E118" s="37">
        <v>2.7690626278816599</v>
      </c>
      <c r="F118" s="37">
        <v>3.5415840441721698E-2</v>
      </c>
      <c r="G118" s="37">
        <v>6.1997945499157998E-2</v>
      </c>
      <c r="H118" s="37">
        <v>0.131093411223697</v>
      </c>
      <c r="I118" s="37">
        <v>0.24651670925469699</v>
      </c>
      <c r="J118" s="37">
        <v>0.33432766361462801</v>
      </c>
    </row>
    <row r="119" spans="1:10" x14ac:dyDescent="0.25">
      <c r="A119" s="34" t="s">
        <v>13</v>
      </c>
      <c r="B119" s="36">
        <v>0.13919819845546699</v>
      </c>
      <c r="C119" s="37">
        <v>0.27175682135956902</v>
      </c>
      <c r="D119" s="37">
        <v>7.7042503329773707E-2</v>
      </c>
      <c r="E119" s="37">
        <v>2.7445070527375002</v>
      </c>
      <c r="F119" s="37">
        <v>4.2507878295107597E-2</v>
      </c>
      <c r="G119" s="37">
        <v>7.5346227497448695E-2</v>
      </c>
      <c r="H119" s="37">
        <v>0.12276096379927</v>
      </c>
      <c r="I119" s="37">
        <v>0.34342504021571102</v>
      </c>
      <c r="J119" s="37">
        <v>0.43455247654712398</v>
      </c>
    </row>
    <row r="120" spans="1:10" x14ac:dyDescent="0.25">
      <c r="A120" s="34" t="s">
        <v>14</v>
      </c>
      <c r="B120" s="36">
        <v>0.13415866934339801</v>
      </c>
      <c r="C120" s="37">
        <v>0.242377967304308</v>
      </c>
      <c r="D120" s="37">
        <v>7.2151950693482805E-2</v>
      </c>
      <c r="E120" s="37">
        <v>2.8314579104337101</v>
      </c>
      <c r="F120" s="37">
        <v>3.4690488838269598E-2</v>
      </c>
      <c r="G120" s="37">
        <v>7.14944940270658E-2</v>
      </c>
      <c r="H120" s="37">
        <v>0.115637828206535</v>
      </c>
      <c r="I120" s="37">
        <v>0.34150413343038399</v>
      </c>
      <c r="J120" s="37">
        <v>0.42711897373288699</v>
      </c>
    </row>
    <row r="123" spans="1:10" x14ac:dyDescent="0.25">
      <c r="A123" s="33" t="s">
        <v>16</v>
      </c>
    </row>
    <row r="124" spans="1:10" x14ac:dyDescent="0.25">
      <c r="A124" s="33" t="s">
        <v>26</v>
      </c>
    </row>
    <row r="125" spans="1:10" ht="36" x14ac:dyDescent="0.25">
      <c r="A125" s="34"/>
      <c r="B125" s="35" t="s">
        <v>1</v>
      </c>
      <c r="C125" s="35" t="s">
        <v>2</v>
      </c>
      <c r="D125" s="35" t="s">
        <v>3</v>
      </c>
      <c r="E125" s="35" t="s">
        <v>4</v>
      </c>
      <c r="F125" s="35" t="s">
        <v>5</v>
      </c>
      <c r="G125" s="35" t="s">
        <v>6</v>
      </c>
      <c r="H125" s="35" t="s">
        <v>7</v>
      </c>
      <c r="I125" s="35" t="s">
        <v>8</v>
      </c>
      <c r="J125" s="35" t="s">
        <v>9</v>
      </c>
    </row>
    <row r="126" spans="1:10" x14ac:dyDescent="0.25">
      <c r="A126" s="34" t="s">
        <v>10</v>
      </c>
      <c r="B126" s="36">
        <v>1.7304986748047899E-2</v>
      </c>
      <c r="C126" s="37">
        <v>3.3178481921924997E-2</v>
      </c>
      <c r="D126" s="37">
        <v>9.6136589410266808E-3</v>
      </c>
      <c r="E126" s="37">
        <v>2.6123804450452099</v>
      </c>
      <c r="F126" s="37">
        <v>4.7739661799952897E-3</v>
      </c>
      <c r="G126" s="37">
        <v>8.7315939083064294E-3</v>
      </c>
      <c r="H126" s="37">
        <v>1.6585299499800799E-2</v>
      </c>
      <c r="I126" s="37">
        <v>3.5555243798530402E-2</v>
      </c>
      <c r="J126" s="37">
        <v>5.8194751708999203E-2</v>
      </c>
    </row>
    <row r="127" spans="1:10" x14ac:dyDescent="0.25">
      <c r="A127" s="34" t="s">
        <v>11</v>
      </c>
      <c r="B127" s="36">
        <v>1.59311627984371E-2</v>
      </c>
      <c r="C127" s="37">
        <v>1.7366183974638301E-2</v>
      </c>
      <c r="D127" s="37">
        <v>1.10554338750167E-2</v>
      </c>
      <c r="E127" s="37">
        <v>2.3081246344621702</v>
      </c>
      <c r="F127" s="37">
        <v>6.3185718504010398E-3</v>
      </c>
      <c r="G127" s="37">
        <v>1.08340719384555E-2</v>
      </c>
      <c r="H127" s="37">
        <v>1.89142857281306E-2</v>
      </c>
      <c r="I127" s="37">
        <v>3.1395865322658097E-2</v>
      </c>
      <c r="J127" s="37">
        <v>4.7615881936055302E-2</v>
      </c>
    </row>
    <row r="128" spans="1:10" x14ac:dyDescent="0.25">
      <c r="A128" s="34" t="s">
        <v>12</v>
      </c>
      <c r="B128" s="36">
        <v>3.0219285538462901E-2</v>
      </c>
      <c r="C128" s="37">
        <v>0.175855588209614</v>
      </c>
      <c r="D128" s="37">
        <v>1.3326381994919E-2</v>
      </c>
      <c r="E128" s="37">
        <v>2.71473499711013</v>
      </c>
      <c r="F128" s="37">
        <v>6.6822888809221102E-3</v>
      </c>
      <c r="G128" s="37">
        <v>1.2448414908092001E-2</v>
      </c>
      <c r="H128" s="37">
        <v>2.4157250563507801E-2</v>
      </c>
      <c r="I128" s="37">
        <v>4.95760380294775E-2</v>
      </c>
      <c r="J128" s="37">
        <v>7.3769389674719604E-2</v>
      </c>
    </row>
    <row r="129" spans="1:10" x14ac:dyDescent="0.25">
      <c r="A129" s="34" t="s">
        <v>13</v>
      </c>
      <c r="B129" s="36">
        <v>1.48035855138932E-2</v>
      </c>
      <c r="C129" s="37">
        <v>3.8309311051017703E-2</v>
      </c>
      <c r="D129" s="37">
        <v>8.7705685428241392E-3</v>
      </c>
      <c r="E129" s="37">
        <v>2.3715660309103499</v>
      </c>
      <c r="F129" s="37">
        <v>4.7369182193870299E-3</v>
      </c>
      <c r="G129" s="37">
        <v>8.2245851449898998E-3</v>
      </c>
      <c r="H129" s="37">
        <v>1.47227708294472E-2</v>
      </c>
      <c r="I129" s="37">
        <v>2.21117195296043E-2</v>
      </c>
      <c r="J129" s="37">
        <v>3.9663218230738602E-2</v>
      </c>
    </row>
    <row r="130" spans="1:10" x14ac:dyDescent="0.25">
      <c r="A130" s="34" t="s">
        <v>14</v>
      </c>
      <c r="B130" s="36">
        <v>1.28200357437517E-2</v>
      </c>
      <c r="C130" s="37">
        <v>3.1493853315438199E-2</v>
      </c>
      <c r="D130" s="37">
        <v>7.79019442980963E-3</v>
      </c>
      <c r="E130" s="37">
        <v>2.35385196390185</v>
      </c>
      <c r="F130" s="37">
        <v>4.3138391329743996E-3</v>
      </c>
      <c r="G130" s="37">
        <v>7.3789424416005698E-3</v>
      </c>
      <c r="H130" s="37">
        <v>1.27694942187655E-2</v>
      </c>
      <c r="I130" s="37">
        <v>2.1677613026527601E-2</v>
      </c>
      <c r="J130" s="37">
        <v>3.4634512970246098E-2</v>
      </c>
    </row>
    <row r="133" spans="1:10" x14ac:dyDescent="0.25">
      <c r="A133" s="33" t="s">
        <v>16</v>
      </c>
    </row>
    <row r="134" spans="1:10" x14ac:dyDescent="0.25">
      <c r="A134" s="33" t="s">
        <v>27</v>
      </c>
    </row>
    <row r="135" spans="1:10" ht="36" x14ac:dyDescent="0.25">
      <c r="A135" s="34"/>
      <c r="B135" s="35" t="s">
        <v>1</v>
      </c>
      <c r="C135" s="35" t="s">
        <v>2</v>
      </c>
      <c r="D135" s="35" t="s">
        <v>3</v>
      </c>
      <c r="E135" s="35" t="s">
        <v>4</v>
      </c>
      <c r="F135" s="35" t="s">
        <v>5</v>
      </c>
      <c r="G135" s="35" t="s">
        <v>6</v>
      </c>
      <c r="H135" s="35" t="s">
        <v>7</v>
      </c>
      <c r="I135" s="35" t="s">
        <v>8</v>
      </c>
      <c r="J135" s="35" t="s">
        <v>9</v>
      </c>
    </row>
    <row r="136" spans="1:10" x14ac:dyDescent="0.25">
      <c r="A136" s="34" t="s">
        <v>10</v>
      </c>
      <c r="B136" s="36">
        <v>1.4477771264897301E-2</v>
      </c>
      <c r="C136" s="37">
        <v>1.53633189178248E-2</v>
      </c>
      <c r="D136" s="37">
        <v>1.0360327429100801E-2</v>
      </c>
      <c r="E136" s="37">
        <v>2.2036979896074702</v>
      </c>
      <c r="F136" s="37">
        <v>6.4483711775947103E-3</v>
      </c>
      <c r="G136" s="37">
        <v>1.0063300827784101E-2</v>
      </c>
      <c r="H136" s="37">
        <v>1.7242126224845399E-2</v>
      </c>
      <c r="I136" s="37">
        <v>2.8511581953781499E-2</v>
      </c>
      <c r="J136" s="37">
        <v>4.20863270225528E-2</v>
      </c>
    </row>
    <row r="137" spans="1:10" x14ac:dyDescent="0.25">
      <c r="A137" s="34" t="s">
        <v>11</v>
      </c>
      <c r="B137" s="36">
        <v>2.1419165346743499E-2</v>
      </c>
      <c r="C137" s="37">
        <v>6.6299871195324697E-2</v>
      </c>
      <c r="D137" s="37">
        <v>1.20199105338666E-2</v>
      </c>
      <c r="E137" s="37">
        <v>2.3806238963765498</v>
      </c>
      <c r="F137" s="37">
        <v>6.9131241610915304E-3</v>
      </c>
      <c r="G137" s="37">
        <v>1.0678709460065E-2</v>
      </c>
      <c r="H137" s="37">
        <v>1.9239017061623901E-2</v>
      </c>
      <c r="I137" s="37">
        <v>3.0467737269748298E-2</v>
      </c>
      <c r="J137" s="37">
        <v>5.8459954175057602E-2</v>
      </c>
    </row>
    <row r="138" spans="1:10" x14ac:dyDescent="0.25">
      <c r="A138" s="34" t="s">
        <v>12</v>
      </c>
      <c r="B138" s="36">
        <v>2.239666377364E-2</v>
      </c>
      <c r="C138" s="37">
        <v>4.1349372226611697E-2</v>
      </c>
      <c r="D138" s="37">
        <v>1.23555318604883E-2</v>
      </c>
      <c r="E138" s="37">
        <v>2.7075023498133701</v>
      </c>
      <c r="F138" s="37">
        <v>5.82122837154086E-3</v>
      </c>
      <c r="G138" s="37">
        <v>1.1050859758769601E-2</v>
      </c>
      <c r="H138" s="37">
        <v>2.2351177345968701E-2</v>
      </c>
      <c r="I138" s="37">
        <v>4.5616952870364699E-2</v>
      </c>
      <c r="J138" s="37">
        <v>6.7792867458314005E-2</v>
      </c>
    </row>
    <row r="139" spans="1:10" x14ac:dyDescent="0.25">
      <c r="A139" s="34" t="s">
        <v>13</v>
      </c>
      <c r="B139" s="36">
        <v>1.7661467769407201E-2</v>
      </c>
      <c r="C139" s="37">
        <v>3.0885675508729001E-2</v>
      </c>
      <c r="D139" s="37">
        <v>9.5520005703269694E-3</v>
      </c>
      <c r="E139" s="37">
        <v>2.6718764201913201</v>
      </c>
      <c r="F139" s="37">
        <v>4.5525428382520196E-3</v>
      </c>
      <c r="G139" s="37">
        <v>8.5899193488732407E-3</v>
      </c>
      <c r="H139" s="37">
        <v>1.58610591296869E-2</v>
      </c>
      <c r="I139" s="37">
        <v>4.0596332660033103E-2</v>
      </c>
      <c r="J139" s="37">
        <v>6.3826081788697003E-2</v>
      </c>
    </row>
    <row r="140" spans="1:10" x14ac:dyDescent="0.25">
      <c r="A140" s="34" t="s">
        <v>14</v>
      </c>
      <c r="B140" s="36">
        <v>1.91236462025226E-2</v>
      </c>
      <c r="C140" s="37">
        <v>3.6619032800811503E-2</v>
      </c>
      <c r="D140" s="37">
        <v>9.6451055393221696E-3</v>
      </c>
      <c r="E140" s="37">
        <v>2.8653395438600802</v>
      </c>
      <c r="F140" s="37">
        <v>4.7782711429080202E-3</v>
      </c>
      <c r="G140" s="37">
        <v>8.5074173285464207E-3</v>
      </c>
      <c r="H140" s="37">
        <v>1.6787569317528599E-2</v>
      </c>
      <c r="I140" s="37">
        <v>4.6368720595468697E-2</v>
      </c>
      <c r="J140" s="37">
        <v>6.9771115699391498E-2</v>
      </c>
    </row>
    <row r="143" spans="1:10" x14ac:dyDescent="0.25">
      <c r="A143" s="33" t="s">
        <v>16</v>
      </c>
    </row>
    <row r="144" spans="1:10" x14ac:dyDescent="0.25">
      <c r="A144" s="33" t="s">
        <v>28</v>
      </c>
    </row>
    <row r="145" spans="1:10" ht="36" x14ac:dyDescent="0.25">
      <c r="A145" s="34"/>
      <c r="B145" s="35" t="s">
        <v>1</v>
      </c>
      <c r="C145" s="35" t="s">
        <v>2</v>
      </c>
      <c r="D145" s="35" t="s">
        <v>3</v>
      </c>
      <c r="E145" s="35" t="s">
        <v>4</v>
      </c>
      <c r="F145" s="35" t="s">
        <v>5</v>
      </c>
      <c r="G145" s="35" t="s">
        <v>6</v>
      </c>
      <c r="H145" s="35" t="s">
        <v>7</v>
      </c>
      <c r="I145" s="35" t="s">
        <v>8</v>
      </c>
      <c r="J145" s="35" t="s">
        <v>9</v>
      </c>
    </row>
    <row r="146" spans="1:10" x14ac:dyDescent="0.25">
      <c r="A146" s="34" t="s">
        <v>10</v>
      </c>
      <c r="B146" s="36">
        <v>1.6512570808400601E-2</v>
      </c>
      <c r="C146" s="37">
        <v>2.5262690031208498E-2</v>
      </c>
      <c r="D146" s="37">
        <v>1.03164847811766E-2</v>
      </c>
      <c r="E146" s="37">
        <v>2.4451557738914298</v>
      </c>
      <c r="F146" s="37">
        <v>5.7068832201571202E-3</v>
      </c>
      <c r="G146" s="37">
        <v>1.00973256992162E-2</v>
      </c>
      <c r="H146" s="37">
        <v>1.66867855286119E-2</v>
      </c>
      <c r="I146" s="37">
        <v>3.0201319077520002E-2</v>
      </c>
      <c r="J146" s="37">
        <v>4.8071940408589697E-2</v>
      </c>
    </row>
    <row r="147" spans="1:10" x14ac:dyDescent="0.25">
      <c r="A147" s="34" t="s">
        <v>11</v>
      </c>
      <c r="B147" s="36">
        <v>2.1049918950880899E-2</v>
      </c>
      <c r="C147" s="37">
        <v>2.9946696739635601E-2</v>
      </c>
      <c r="D147" s="37">
        <v>1.32607734192925E-2</v>
      </c>
      <c r="E147" s="37">
        <v>2.46548413636306</v>
      </c>
      <c r="F147" s="37">
        <v>7.3509989499787997E-3</v>
      </c>
      <c r="G147" s="37">
        <v>1.24841355919981E-2</v>
      </c>
      <c r="H147" s="37">
        <v>2.2143802715652899E-2</v>
      </c>
      <c r="I147" s="37">
        <v>4.1513746630775998E-2</v>
      </c>
      <c r="J147" s="37">
        <v>7.2340254874982302E-2</v>
      </c>
    </row>
    <row r="148" spans="1:10" x14ac:dyDescent="0.25">
      <c r="A148" s="34" t="s">
        <v>12</v>
      </c>
      <c r="B148" s="36">
        <v>2.3111887417616699E-2</v>
      </c>
      <c r="C148" s="37">
        <v>5.60360504729343E-2</v>
      </c>
      <c r="D148" s="37">
        <v>1.31762476293671E-2</v>
      </c>
      <c r="E148" s="37">
        <v>2.6617568109275198</v>
      </c>
      <c r="F148" s="37">
        <v>6.8217370012822603E-3</v>
      </c>
      <c r="G148" s="37">
        <v>1.24750288791189E-2</v>
      </c>
      <c r="H148" s="37">
        <v>2.4247842272053101E-2</v>
      </c>
      <c r="I148" s="37">
        <v>4.5796289788174002E-2</v>
      </c>
      <c r="J148" s="37">
        <v>7.4635533128032103E-2</v>
      </c>
    </row>
    <row r="149" spans="1:10" x14ac:dyDescent="0.25">
      <c r="A149" s="34" t="s">
        <v>13</v>
      </c>
      <c r="B149" s="36">
        <v>1.5110684596986401E-2</v>
      </c>
      <c r="C149" s="37">
        <v>2.9828734031354501E-2</v>
      </c>
      <c r="D149" s="37">
        <v>8.7531842815634902E-3</v>
      </c>
      <c r="E149" s="37">
        <v>2.52066326746007</v>
      </c>
      <c r="F149" s="37">
        <v>4.4463950909570202E-3</v>
      </c>
      <c r="G149" s="37">
        <v>8.1835149440639705E-3</v>
      </c>
      <c r="H149" s="37">
        <v>1.3578112184048001E-2</v>
      </c>
      <c r="I149" s="37">
        <v>2.9782545254999099E-2</v>
      </c>
      <c r="J149" s="37">
        <v>4.9981671477629601E-2</v>
      </c>
    </row>
    <row r="150" spans="1:10" x14ac:dyDescent="0.25">
      <c r="A150" s="34" t="s">
        <v>14</v>
      </c>
      <c r="B150" s="36">
        <v>1.3972159697860901E-2</v>
      </c>
      <c r="C150" s="37">
        <v>2.50263787389116E-2</v>
      </c>
      <c r="D150" s="37">
        <v>8.3136274677079406E-3</v>
      </c>
      <c r="E150" s="37">
        <v>2.5287455959794598</v>
      </c>
      <c r="F150" s="37">
        <v>4.3099756887583001E-3</v>
      </c>
      <c r="G150" s="37">
        <v>7.7994017207099102E-3</v>
      </c>
      <c r="H150" s="37">
        <v>1.3726591132969699E-2</v>
      </c>
      <c r="I150" s="37">
        <v>2.7150833871773101E-2</v>
      </c>
      <c r="J150" s="37">
        <v>4.3988474324259702E-2</v>
      </c>
    </row>
    <row r="153" spans="1:10" x14ac:dyDescent="0.25">
      <c r="A153" s="33" t="s">
        <v>16</v>
      </c>
    </row>
    <row r="154" spans="1:10" x14ac:dyDescent="0.25">
      <c r="A154" s="33" t="s">
        <v>29</v>
      </c>
    </row>
    <row r="155" spans="1:10" ht="36" x14ac:dyDescent="0.25">
      <c r="A155" s="34"/>
      <c r="B155" s="35" t="s">
        <v>1</v>
      </c>
      <c r="C155" s="35" t="s">
        <v>2</v>
      </c>
      <c r="D155" s="35" t="s">
        <v>3</v>
      </c>
      <c r="E155" s="35" t="s">
        <v>4</v>
      </c>
      <c r="F155" s="35" t="s">
        <v>5</v>
      </c>
      <c r="G155" s="35" t="s">
        <v>6</v>
      </c>
      <c r="H155" s="35" t="s">
        <v>7</v>
      </c>
      <c r="I155" s="35" t="s">
        <v>8</v>
      </c>
      <c r="J155" s="35" t="s">
        <v>9</v>
      </c>
    </row>
    <row r="156" spans="1:10" x14ac:dyDescent="0.25">
      <c r="A156" s="34" t="s">
        <v>10</v>
      </c>
      <c r="B156" s="36">
        <v>1.46046498177395E-2</v>
      </c>
      <c r="C156" s="37">
        <v>2.10683649795784E-2</v>
      </c>
      <c r="D156" s="37">
        <v>9.1427071002543204E-3</v>
      </c>
      <c r="E156" s="37">
        <v>2.47702896989786</v>
      </c>
      <c r="F156" s="37">
        <v>4.7245329764445702E-3</v>
      </c>
      <c r="G156" s="37">
        <v>8.7874693196794695E-3</v>
      </c>
      <c r="H156" s="37">
        <v>1.6825949548092502E-2</v>
      </c>
      <c r="I156" s="37">
        <v>2.88823936164278E-2</v>
      </c>
      <c r="J156" s="37">
        <v>4.5524336504312299E-2</v>
      </c>
    </row>
    <row r="157" spans="1:10" x14ac:dyDescent="0.25">
      <c r="A157" s="34" t="s">
        <v>11</v>
      </c>
      <c r="B157" s="36">
        <v>1.66246142823205E-2</v>
      </c>
      <c r="C157" s="37">
        <v>2.8146096483422599E-2</v>
      </c>
      <c r="D157" s="37">
        <v>1.06000483756919E-2</v>
      </c>
      <c r="E157" s="37">
        <v>2.3699511888732201</v>
      </c>
      <c r="F157" s="37">
        <v>5.9070188004097697E-3</v>
      </c>
      <c r="G157" s="37">
        <v>1.05173785237341E-2</v>
      </c>
      <c r="H157" s="37">
        <v>1.7560876855686799E-2</v>
      </c>
      <c r="I157" s="37">
        <v>2.9671326785476501E-2</v>
      </c>
      <c r="J157" s="37">
        <v>4.2703331832171502E-2</v>
      </c>
    </row>
    <row r="158" spans="1:10" x14ac:dyDescent="0.25">
      <c r="A158" s="34" t="s">
        <v>12</v>
      </c>
      <c r="B158" s="36">
        <v>2.2047108627197699E-2</v>
      </c>
      <c r="C158" s="37">
        <v>4.7174684262095798E-2</v>
      </c>
      <c r="D158" s="37">
        <v>1.13120269510701E-2</v>
      </c>
      <c r="E158" s="37">
        <v>2.8783088764576901</v>
      </c>
      <c r="F158" s="37">
        <v>5.0711997203813303E-3</v>
      </c>
      <c r="G158" s="37">
        <v>1.0215737390067399E-2</v>
      </c>
      <c r="H158" s="37">
        <v>2.38643415761076E-2</v>
      </c>
      <c r="I158" s="37">
        <v>4.6855209235316997E-2</v>
      </c>
      <c r="J158" s="37">
        <v>6.8119035041177001E-2</v>
      </c>
    </row>
    <row r="159" spans="1:10" x14ac:dyDescent="0.25">
      <c r="A159" s="34" t="s">
        <v>13</v>
      </c>
      <c r="B159" s="36">
        <v>1.52602104636947E-2</v>
      </c>
      <c r="C159" s="37">
        <v>4.10850783812911E-2</v>
      </c>
      <c r="D159" s="37">
        <v>7.48158369974099E-3</v>
      </c>
      <c r="E159" s="37">
        <v>2.8225566068891799</v>
      </c>
      <c r="F159" s="37">
        <v>3.6421293484216301E-3</v>
      </c>
      <c r="G159" s="37">
        <v>6.5974024726861103E-3</v>
      </c>
      <c r="H159" s="37">
        <v>1.36704325253043E-2</v>
      </c>
      <c r="I159" s="37">
        <v>2.75226395077371E-2</v>
      </c>
      <c r="J159" s="37">
        <v>4.7709921882951901E-2</v>
      </c>
    </row>
    <row r="160" spans="1:10" x14ac:dyDescent="0.25">
      <c r="A160" s="34" t="s">
        <v>14</v>
      </c>
      <c r="B160" s="36">
        <v>1.46130397463802E-2</v>
      </c>
      <c r="C160" s="37">
        <v>3.7737765976097001E-2</v>
      </c>
      <c r="D160" s="37">
        <v>7.42603200037478E-3</v>
      </c>
      <c r="E160" s="37">
        <v>2.7558509047830002</v>
      </c>
      <c r="F160" s="37">
        <v>3.64870845760602E-3</v>
      </c>
      <c r="G160" s="37">
        <v>6.6461596435873401E-3</v>
      </c>
      <c r="H160" s="37">
        <v>1.3217837980374601E-2</v>
      </c>
      <c r="I160" s="37">
        <v>2.7994006136167999E-2</v>
      </c>
      <c r="J160" s="37">
        <v>4.6630246616604601E-2</v>
      </c>
    </row>
    <row r="163" spans="1:10" x14ac:dyDescent="0.25">
      <c r="A163" s="33" t="s">
        <v>16</v>
      </c>
    </row>
    <row r="164" spans="1:10" x14ac:dyDescent="0.25">
      <c r="A164" s="33" t="s">
        <v>30</v>
      </c>
    </row>
    <row r="165" spans="1:10" ht="36" x14ac:dyDescent="0.25">
      <c r="A165" s="34"/>
      <c r="B165" s="35" t="s">
        <v>1</v>
      </c>
      <c r="C165" s="35" t="s">
        <v>2</v>
      </c>
      <c r="D165" s="35" t="s">
        <v>3</v>
      </c>
      <c r="E165" s="35" t="s">
        <v>4</v>
      </c>
      <c r="F165" s="35" t="s">
        <v>5</v>
      </c>
      <c r="G165" s="35" t="s">
        <v>6</v>
      </c>
      <c r="H165" s="35" t="s">
        <v>7</v>
      </c>
      <c r="I165" s="35" t="s">
        <v>8</v>
      </c>
      <c r="J165" s="35" t="s">
        <v>9</v>
      </c>
    </row>
    <row r="166" spans="1:10" x14ac:dyDescent="0.25">
      <c r="A166" s="34" t="s">
        <v>10</v>
      </c>
      <c r="B166" s="36">
        <v>2.0182951176805498E-2</v>
      </c>
      <c r="C166" s="37">
        <v>2.8295937022199701E-2</v>
      </c>
      <c r="D166" s="37">
        <v>1.3294735081995201E-2</v>
      </c>
      <c r="E166" s="37">
        <v>2.2742910022346101</v>
      </c>
      <c r="F166" s="37">
        <v>7.3070330591511797E-3</v>
      </c>
      <c r="G166" s="37">
        <v>1.23347154796693E-2</v>
      </c>
      <c r="H166" s="37">
        <v>2.08109410317594E-2</v>
      </c>
      <c r="I166" s="37">
        <v>4.0350314850918702E-2</v>
      </c>
      <c r="J166" s="37">
        <v>5.7988417786185298E-2</v>
      </c>
    </row>
    <row r="167" spans="1:10" x14ac:dyDescent="0.25">
      <c r="A167" s="34" t="s">
        <v>11</v>
      </c>
      <c r="B167" s="36">
        <v>2.7206333314407E-2</v>
      </c>
      <c r="C167" s="37">
        <v>4.2647066055174002E-2</v>
      </c>
      <c r="D167" s="37">
        <v>1.75939721274103E-2</v>
      </c>
      <c r="E167" s="37">
        <v>2.3721152415134799</v>
      </c>
      <c r="F167" s="37">
        <v>9.4906714727409497E-3</v>
      </c>
      <c r="G167" s="37">
        <v>1.7865995025226102E-2</v>
      </c>
      <c r="H167" s="37">
        <v>2.8353776493262099E-2</v>
      </c>
      <c r="I167" s="37">
        <v>5.1230829112630501E-2</v>
      </c>
      <c r="J167" s="37">
        <v>8.4115644806727494E-2</v>
      </c>
    </row>
    <row r="168" spans="1:10" x14ac:dyDescent="0.25">
      <c r="A168" s="34" t="s">
        <v>12</v>
      </c>
      <c r="B168" s="36">
        <v>2.5725272469717099E-2</v>
      </c>
      <c r="C168" s="37">
        <v>3.8713165556450699E-2</v>
      </c>
      <c r="D168" s="37">
        <v>1.4847823683317701E-2</v>
      </c>
      <c r="E168" s="37">
        <v>2.7430116189191298</v>
      </c>
      <c r="F168" s="37">
        <v>7.24910864134616E-3</v>
      </c>
      <c r="G168" s="37">
        <v>1.35420275341587E-2</v>
      </c>
      <c r="H168" s="37">
        <v>2.9713237662842701E-2</v>
      </c>
      <c r="I168" s="37">
        <v>5.8105062880756599E-2</v>
      </c>
      <c r="J168" s="37">
        <v>7.3670773641060602E-2</v>
      </c>
    </row>
    <row r="169" spans="1:10" x14ac:dyDescent="0.25">
      <c r="A169" s="34" t="s">
        <v>13</v>
      </c>
      <c r="B169" s="36">
        <v>2.0550482440643399E-2</v>
      </c>
      <c r="C169" s="37">
        <v>2.7705709997952101E-2</v>
      </c>
      <c r="D169" s="37">
        <v>1.2427653673775499E-2</v>
      </c>
      <c r="E169" s="37">
        <v>2.5841457076289598</v>
      </c>
      <c r="F169" s="37">
        <v>6.5628826906583204E-3</v>
      </c>
      <c r="G169" s="37">
        <v>1.16848442876584E-2</v>
      </c>
      <c r="H169" s="37">
        <v>2.1528085855182101E-2</v>
      </c>
      <c r="I169" s="37">
        <v>4.4476072631683197E-2</v>
      </c>
      <c r="J169" s="37">
        <v>6.58151183525576E-2</v>
      </c>
    </row>
    <row r="170" spans="1:10" x14ac:dyDescent="0.25">
      <c r="A170" s="34" t="s">
        <v>14</v>
      </c>
      <c r="B170" s="36">
        <v>1.8582757800089601E-2</v>
      </c>
      <c r="C170" s="37">
        <v>2.6461659018374301E-2</v>
      </c>
      <c r="D170" s="37">
        <v>1.1464386737744201E-2</v>
      </c>
      <c r="E170" s="37">
        <v>2.5027363036939398</v>
      </c>
      <c r="F170" s="37">
        <v>6.3878435327990304E-3</v>
      </c>
      <c r="G170" s="37">
        <v>1.07655254626685E-2</v>
      </c>
      <c r="H170" s="37">
        <v>1.9391389594831901E-2</v>
      </c>
      <c r="I170" s="37">
        <v>3.70539194041326E-2</v>
      </c>
      <c r="J170" s="37">
        <v>5.7771270315727499E-2</v>
      </c>
    </row>
    <row r="173" spans="1:10" x14ac:dyDescent="0.25">
      <c r="A173" s="33" t="s">
        <v>16</v>
      </c>
    </row>
    <row r="174" spans="1:10" x14ac:dyDescent="0.25">
      <c r="A174" s="33" t="s">
        <v>31</v>
      </c>
    </row>
    <row r="175" spans="1:10" ht="36" x14ac:dyDescent="0.25">
      <c r="A175" s="34"/>
      <c r="B175" s="35" t="s">
        <v>1</v>
      </c>
      <c r="C175" s="35" t="s">
        <v>2</v>
      </c>
      <c r="D175" s="35" t="s">
        <v>3</v>
      </c>
      <c r="E175" s="35" t="s">
        <v>4</v>
      </c>
      <c r="F175" s="35" t="s">
        <v>5</v>
      </c>
      <c r="G175" s="35" t="s">
        <v>6</v>
      </c>
      <c r="H175" s="35" t="s">
        <v>7</v>
      </c>
      <c r="I175" s="35" t="s">
        <v>8</v>
      </c>
      <c r="J175" s="35" t="s">
        <v>9</v>
      </c>
    </row>
    <row r="176" spans="1:10" x14ac:dyDescent="0.25">
      <c r="A176" s="34" t="s">
        <v>10</v>
      </c>
      <c r="B176" s="36">
        <v>1.3162717147232999E-2</v>
      </c>
      <c r="C176" s="37">
        <v>2.0355725453051199E-2</v>
      </c>
      <c r="D176" s="37">
        <v>8.0003157932012105E-3</v>
      </c>
      <c r="E176" s="37">
        <v>2.51263447815642</v>
      </c>
      <c r="F176" s="37">
        <v>4.7666392540370601E-3</v>
      </c>
      <c r="G176" s="37">
        <v>7.0170567978525703E-3</v>
      </c>
      <c r="H176" s="37">
        <v>1.4686808896757501E-2</v>
      </c>
      <c r="I176" s="37">
        <v>2.5039802779558001E-2</v>
      </c>
      <c r="J176" s="37">
        <v>3.2128912564245202E-2</v>
      </c>
    </row>
    <row r="177" spans="1:10" x14ac:dyDescent="0.25">
      <c r="A177" s="34" t="s">
        <v>11</v>
      </c>
      <c r="B177" s="36">
        <v>2.6677635049804801E-2</v>
      </c>
      <c r="C177" s="37">
        <v>5.4980454999408998E-2</v>
      </c>
      <c r="D177" s="37">
        <v>1.4767588451778699E-2</v>
      </c>
      <c r="E177" s="37">
        <v>2.5878028025648501</v>
      </c>
      <c r="F177" s="37">
        <v>6.79801310761643E-3</v>
      </c>
      <c r="G177" s="37">
        <v>1.46577287741165E-2</v>
      </c>
      <c r="H177" s="37">
        <v>2.4426249791183598E-2</v>
      </c>
      <c r="I177" s="37">
        <v>5.8550485655732197E-2</v>
      </c>
      <c r="J177" s="37">
        <v>7.8723405998343696E-2</v>
      </c>
    </row>
    <row r="178" spans="1:10" x14ac:dyDescent="0.25">
      <c r="A178" s="34" t="s">
        <v>12</v>
      </c>
      <c r="B178" s="36">
        <v>2.4739752933063699E-2</v>
      </c>
      <c r="C178" s="37">
        <v>3.89369985286242E-2</v>
      </c>
      <c r="D178" s="37">
        <v>1.24827506612601E-2</v>
      </c>
      <c r="E178" s="37">
        <v>2.88994854370342</v>
      </c>
      <c r="F178" s="37">
        <v>5.8875435596043102E-3</v>
      </c>
      <c r="G178" s="37">
        <v>1.06952109786908E-2</v>
      </c>
      <c r="H178" s="37">
        <v>2.11016038799881E-2</v>
      </c>
      <c r="I178" s="37">
        <v>4.85869568484932E-2</v>
      </c>
      <c r="J178" s="37">
        <v>0.15238103816203</v>
      </c>
    </row>
    <row r="179" spans="1:10" x14ac:dyDescent="0.25">
      <c r="A179" s="34" t="s">
        <v>13</v>
      </c>
      <c r="B179" s="36">
        <v>1.5724242911155501E-2</v>
      </c>
      <c r="C179" s="37">
        <v>3.3156131033959299E-2</v>
      </c>
      <c r="D179" s="37">
        <v>7.8104854614832698E-3</v>
      </c>
      <c r="E179" s="37">
        <v>2.9481291859196599</v>
      </c>
      <c r="F179" s="37">
        <v>2.97689848806048E-3</v>
      </c>
      <c r="G179" s="37">
        <v>7.2998051671465704E-3</v>
      </c>
      <c r="H179" s="37">
        <v>1.7833767049597701E-2</v>
      </c>
      <c r="I179" s="37">
        <v>3.3386846759595898E-2</v>
      </c>
      <c r="J179" s="37">
        <v>5.0204147481957201E-2</v>
      </c>
    </row>
    <row r="180" spans="1:10" x14ac:dyDescent="0.25">
      <c r="A180" s="34" t="s">
        <v>14</v>
      </c>
      <c r="B180" s="36">
        <v>1.47515031001878E-2</v>
      </c>
      <c r="C180" s="37">
        <v>3.5957511346545797E-2</v>
      </c>
      <c r="D180" s="37">
        <v>7.6721430960715303E-3</v>
      </c>
      <c r="E180" s="37">
        <v>2.7290466733240399</v>
      </c>
      <c r="F180" s="37">
        <v>3.4534374111146399E-3</v>
      </c>
      <c r="G180" s="37">
        <v>7.2308289384703898E-3</v>
      </c>
      <c r="H180" s="37">
        <v>1.53248560308993E-2</v>
      </c>
      <c r="I180" s="37">
        <v>2.7098163713869999E-2</v>
      </c>
      <c r="J180" s="37">
        <v>3.5891798268745501E-2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0"/>
  <sheetViews>
    <sheetView workbookViewId="0">
      <selection sqref="A1:J1"/>
    </sheetView>
  </sheetViews>
  <sheetFormatPr defaultColWidth="11.42578125" defaultRowHeight="15" x14ac:dyDescent="0.25"/>
  <sheetData>
    <row r="1" spans="1:10" x14ac:dyDescent="0.25">
      <c r="A1" s="1" t="s">
        <v>1514</v>
      </c>
    </row>
    <row r="3" spans="1:10" x14ac:dyDescent="0.25">
      <c r="A3" s="33" t="s">
        <v>0</v>
      </c>
    </row>
    <row r="4" spans="1:10" x14ac:dyDescent="0.25">
      <c r="A4" s="33" t="s">
        <v>32</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v>9.6868221404366295E-2</v>
      </c>
      <c r="C6" s="37">
        <v>0.123029918745883</v>
      </c>
      <c r="D6" s="37">
        <v>5.4475408322906801E-2</v>
      </c>
      <c r="E6" s="37">
        <v>2.9395834059743899</v>
      </c>
      <c r="F6" s="37">
        <v>2.65770942984686E-2</v>
      </c>
      <c r="G6" s="37">
        <v>5.5991783136770397E-2</v>
      </c>
      <c r="H6" s="37">
        <v>0.10325405612230899</v>
      </c>
      <c r="I6" s="37">
        <v>0.18642225540243901</v>
      </c>
      <c r="J6" s="37">
        <v>0.43091591989285299</v>
      </c>
    </row>
    <row r="7" spans="1:10" x14ac:dyDescent="0.25">
      <c r="A7" s="34" t="s">
        <v>11</v>
      </c>
      <c r="B7" s="36">
        <v>0.104459546109454</v>
      </c>
      <c r="C7" s="37">
        <v>0.22232867301484999</v>
      </c>
      <c r="D7" s="37">
        <v>5.9865296892124997E-2</v>
      </c>
      <c r="E7" s="37">
        <v>2.67951973987627</v>
      </c>
      <c r="F7" s="37">
        <v>3.2326022720888997E-2</v>
      </c>
      <c r="G7" s="37">
        <v>5.1076803004910097E-2</v>
      </c>
      <c r="H7" s="37">
        <v>0.12531563769623</v>
      </c>
      <c r="I7" s="37">
        <v>0.23537832256514599</v>
      </c>
      <c r="J7" s="37">
        <v>0.28100087879837299</v>
      </c>
    </row>
    <row r="8" spans="1:10" x14ac:dyDescent="0.25">
      <c r="A8" s="34" t="s">
        <v>12</v>
      </c>
      <c r="B8" s="36">
        <v>8.8864608410748197E-2</v>
      </c>
      <c r="C8" s="37">
        <v>0.12364960423862301</v>
      </c>
      <c r="D8" s="37">
        <v>5.6992983261943998E-2</v>
      </c>
      <c r="E8" s="37">
        <v>2.4702809503341498</v>
      </c>
      <c r="F8" s="37">
        <v>3.15714506856637E-2</v>
      </c>
      <c r="G8" s="37">
        <v>5.1855237783521198E-2</v>
      </c>
      <c r="H8" s="37">
        <v>9.8037997007163105E-2</v>
      </c>
      <c r="I8" s="37">
        <v>0.181139690680757</v>
      </c>
      <c r="J8" s="37">
        <v>0.25426396618487801</v>
      </c>
    </row>
    <row r="9" spans="1:10" x14ac:dyDescent="0.25">
      <c r="A9" s="34" t="s">
        <v>13</v>
      </c>
      <c r="B9" s="36">
        <v>6.7797894091675207E-2</v>
      </c>
      <c r="C9" s="37">
        <v>0.114614610048376</v>
      </c>
      <c r="D9" s="37">
        <v>3.4944154413074101E-2</v>
      </c>
      <c r="E9" s="37">
        <v>3.0057509270952498</v>
      </c>
      <c r="F9" s="37">
        <v>1.47522628872159E-2</v>
      </c>
      <c r="G9" s="37">
        <v>3.1909665514207902E-2</v>
      </c>
      <c r="H9" s="37">
        <v>7.8685622391739804E-2</v>
      </c>
      <c r="I9" s="37">
        <v>0.134144734281096</v>
      </c>
      <c r="J9" s="37">
        <v>0.20930651620666901</v>
      </c>
    </row>
    <row r="10" spans="1:10" x14ac:dyDescent="0.25">
      <c r="A10" s="34" t="s">
        <v>14</v>
      </c>
      <c r="B10" s="36" t="s">
        <v>22</v>
      </c>
      <c r="C10" s="37" t="s">
        <v>22</v>
      </c>
      <c r="D10" s="37" t="s">
        <v>22</v>
      </c>
      <c r="E10" s="37" t="s">
        <v>22</v>
      </c>
      <c r="F10" s="37" t="s">
        <v>22</v>
      </c>
      <c r="G10" s="37" t="s">
        <v>22</v>
      </c>
      <c r="H10" s="37" t="s">
        <v>22</v>
      </c>
      <c r="I10" s="37" t="s">
        <v>22</v>
      </c>
      <c r="J10" s="37" t="s">
        <v>22</v>
      </c>
    </row>
    <row r="13" spans="1:10" x14ac:dyDescent="0.25">
      <c r="A13" s="33" t="s">
        <v>0</v>
      </c>
    </row>
    <row r="14" spans="1:10" x14ac:dyDescent="0.25">
      <c r="A14" s="33" t="s">
        <v>33</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8.3662510078219704E-2</v>
      </c>
      <c r="C16" s="37">
        <v>0.11694209541695701</v>
      </c>
      <c r="D16" s="37">
        <v>5.06885041148658E-2</v>
      </c>
      <c r="E16" s="37">
        <v>2.7175410549546899</v>
      </c>
      <c r="F16" s="37">
        <v>2.6595842393313199E-2</v>
      </c>
      <c r="G16" s="37">
        <v>5.0529068841820901E-2</v>
      </c>
      <c r="H16" s="37">
        <v>9.2404473694644704E-2</v>
      </c>
      <c r="I16" s="37">
        <v>0.16957380171557401</v>
      </c>
      <c r="J16" s="37">
        <v>0.25980812974801598</v>
      </c>
    </row>
    <row r="17" spans="1:10" x14ac:dyDescent="0.25">
      <c r="A17" s="34" t="s">
        <v>11</v>
      </c>
      <c r="B17" s="36">
        <v>8.0997735202431698E-2</v>
      </c>
      <c r="C17" s="37">
        <v>0.112095937058336</v>
      </c>
      <c r="D17" s="37">
        <v>5.0086845532793897E-2</v>
      </c>
      <c r="E17" s="37">
        <v>2.5154121934353002</v>
      </c>
      <c r="F17" s="37">
        <v>2.7423344730192201E-2</v>
      </c>
      <c r="G17" s="37">
        <v>4.4177883389228297E-2</v>
      </c>
      <c r="H17" s="37">
        <v>8.81740645578694E-2</v>
      </c>
      <c r="I17" s="37">
        <v>0.180213721030762</v>
      </c>
      <c r="J17" s="37">
        <v>0.26201174210339701</v>
      </c>
    </row>
    <row r="18" spans="1:10" x14ac:dyDescent="0.25">
      <c r="A18" s="34" t="s">
        <v>12</v>
      </c>
      <c r="B18" s="36">
        <v>0.117490704079995</v>
      </c>
      <c r="C18" s="37">
        <v>0.21732626519978801</v>
      </c>
      <c r="D18" s="37">
        <v>5.9684260311237601E-2</v>
      </c>
      <c r="E18" s="37">
        <v>2.9120358779825199</v>
      </c>
      <c r="F18" s="37">
        <v>2.8851194074378701E-2</v>
      </c>
      <c r="G18" s="37">
        <v>5.4996301664722497E-2</v>
      </c>
      <c r="H18" s="37">
        <v>0.106347798284813</v>
      </c>
      <c r="I18" s="37">
        <v>0.25562056143682299</v>
      </c>
      <c r="J18" s="37">
        <v>0.44850322930823999</v>
      </c>
    </row>
    <row r="19" spans="1:10" x14ac:dyDescent="0.25">
      <c r="A19" s="34" t="s">
        <v>13</v>
      </c>
      <c r="B19" s="36">
        <v>7.5411089405532997E-2</v>
      </c>
      <c r="C19" s="37">
        <v>0.129094288785148</v>
      </c>
      <c r="D19" s="37">
        <v>4.1499084339097103E-2</v>
      </c>
      <c r="E19" s="37">
        <v>2.8502693445640399</v>
      </c>
      <c r="F19" s="37">
        <v>1.9196343917577099E-2</v>
      </c>
      <c r="G19" s="37">
        <v>4.118796961178E-2</v>
      </c>
      <c r="H19" s="37">
        <v>7.9011391937199901E-2</v>
      </c>
      <c r="I19" s="37">
        <v>0.168993348428947</v>
      </c>
      <c r="J19" s="37">
        <v>0.19949239141130901</v>
      </c>
    </row>
    <row r="20" spans="1:10" x14ac:dyDescent="0.25">
      <c r="A20" s="34" t="s">
        <v>14</v>
      </c>
      <c r="B20" s="36" t="s">
        <v>22</v>
      </c>
      <c r="C20" s="37" t="s">
        <v>22</v>
      </c>
      <c r="D20" s="37" t="s">
        <v>22</v>
      </c>
      <c r="E20" s="37" t="s">
        <v>22</v>
      </c>
      <c r="F20" s="37" t="s">
        <v>22</v>
      </c>
      <c r="G20" s="37" t="s">
        <v>22</v>
      </c>
      <c r="H20" s="37" t="s">
        <v>22</v>
      </c>
      <c r="I20" s="37" t="s">
        <v>22</v>
      </c>
      <c r="J20" s="37" t="s">
        <v>22</v>
      </c>
    </row>
    <row r="23" spans="1:10" x14ac:dyDescent="0.25">
      <c r="A23" s="33" t="s">
        <v>0</v>
      </c>
    </row>
    <row r="24" spans="1:10" x14ac:dyDescent="0.25">
      <c r="A24" s="33" t="s">
        <v>34</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0.104374006459656</v>
      </c>
      <c r="C26" s="37">
        <v>0.26848533894142101</v>
      </c>
      <c r="D26" s="37">
        <v>5.8912300154848503E-2</v>
      </c>
      <c r="E26" s="37">
        <v>2.5114263567157198</v>
      </c>
      <c r="F26" s="37">
        <v>3.3661012671632198E-2</v>
      </c>
      <c r="G26" s="37">
        <v>5.3572090408618399E-2</v>
      </c>
      <c r="H26" s="37">
        <v>9.6470014333675205E-2</v>
      </c>
      <c r="I26" s="37">
        <v>0.185157777822932</v>
      </c>
      <c r="J26" s="37">
        <v>0.26431082859960697</v>
      </c>
    </row>
    <row r="27" spans="1:10" x14ac:dyDescent="0.25">
      <c r="A27" s="34" t="s">
        <v>11</v>
      </c>
      <c r="B27" s="36">
        <v>8.1754787658651296E-2</v>
      </c>
      <c r="C27" s="37">
        <v>0.113682689200576</v>
      </c>
      <c r="D27" s="37">
        <v>5.1889330981801401E-2</v>
      </c>
      <c r="E27" s="37">
        <v>2.4796819150494098</v>
      </c>
      <c r="F27" s="37">
        <v>2.8325547814323501E-2</v>
      </c>
      <c r="G27" s="37">
        <v>4.9185619564896303E-2</v>
      </c>
      <c r="H27" s="37">
        <v>9.3989734286915205E-2</v>
      </c>
      <c r="I27" s="37">
        <v>0.159000422919299</v>
      </c>
      <c r="J27" s="37">
        <v>0.217147671571986</v>
      </c>
    </row>
    <row r="28" spans="1:10" x14ac:dyDescent="0.25">
      <c r="A28" s="34" t="s">
        <v>12</v>
      </c>
      <c r="B28" s="36">
        <v>9.2182318340115199E-2</v>
      </c>
      <c r="C28" s="37">
        <v>0.20956952174299301</v>
      </c>
      <c r="D28" s="37">
        <v>4.9929273192621901E-2</v>
      </c>
      <c r="E28" s="37">
        <v>2.68509742723547</v>
      </c>
      <c r="F28" s="37">
        <v>2.46855638254754E-2</v>
      </c>
      <c r="G28" s="37">
        <v>4.6720682346235297E-2</v>
      </c>
      <c r="H28" s="37">
        <v>8.8654054643339503E-2</v>
      </c>
      <c r="I28" s="37">
        <v>0.17094137339533</v>
      </c>
      <c r="J28" s="37">
        <v>0.25752783484910102</v>
      </c>
    </row>
    <row r="29" spans="1:10" x14ac:dyDescent="0.25">
      <c r="A29" s="34" t="s">
        <v>13</v>
      </c>
      <c r="B29" s="36">
        <v>6.8982445911557E-2</v>
      </c>
      <c r="C29" s="37">
        <v>0.13890466853118399</v>
      </c>
      <c r="D29" s="37">
        <v>3.9431729471769997E-2</v>
      </c>
      <c r="E29" s="37">
        <v>2.7054598616692198</v>
      </c>
      <c r="F29" s="37">
        <v>1.9038945360932501E-2</v>
      </c>
      <c r="G29" s="37">
        <v>3.7361854672798997E-2</v>
      </c>
      <c r="H29" s="37">
        <v>7.6344935805671199E-2</v>
      </c>
      <c r="I29" s="37">
        <v>0.15773889221773199</v>
      </c>
      <c r="J29" s="37">
        <v>0.219356766625559</v>
      </c>
    </row>
    <row r="30" spans="1:10" x14ac:dyDescent="0.25">
      <c r="A30" s="34" t="s">
        <v>14</v>
      </c>
      <c r="B30" s="36" t="s">
        <v>22</v>
      </c>
      <c r="C30" s="37" t="s">
        <v>22</v>
      </c>
      <c r="D30" s="37" t="s">
        <v>22</v>
      </c>
      <c r="E30" s="37" t="s">
        <v>22</v>
      </c>
      <c r="F30" s="37" t="s">
        <v>22</v>
      </c>
      <c r="G30" s="37" t="s">
        <v>22</v>
      </c>
      <c r="H30" s="37" t="s">
        <v>22</v>
      </c>
      <c r="I30" s="37" t="s">
        <v>22</v>
      </c>
      <c r="J30" s="37" t="s">
        <v>22</v>
      </c>
    </row>
    <row r="33" spans="1:10" x14ac:dyDescent="0.25">
      <c r="A33" s="33" t="s">
        <v>15</v>
      </c>
    </row>
    <row r="34" spans="1:10" x14ac:dyDescent="0.25">
      <c r="A34" s="33" t="s">
        <v>32</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8.97855570329891E-2</v>
      </c>
      <c r="C36" s="37">
        <v>9.6603844679734402E-2</v>
      </c>
      <c r="D36" s="37">
        <v>5.5721571147535301E-2</v>
      </c>
      <c r="E36" s="37">
        <v>2.71017100360964</v>
      </c>
      <c r="F36" s="37">
        <v>2.8640809045681E-2</v>
      </c>
      <c r="G36" s="37">
        <v>5.2150804499000697E-2</v>
      </c>
      <c r="H36" s="37">
        <v>0.12783453251680499</v>
      </c>
      <c r="I36" s="37">
        <v>0.220869789089297</v>
      </c>
      <c r="J36" s="37">
        <v>0.29796746980830002</v>
      </c>
    </row>
    <row r="37" spans="1:10" x14ac:dyDescent="0.25">
      <c r="A37" s="34" t="s">
        <v>11</v>
      </c>
      <c r="B37" s="36">
        <v>8.6495210145484502E-2</v>
      </c>
      <c r="C37" s="37">
        <v>9.9871093287208196E-2</v>
      </c>
      <c r="D37" s="37">
        <v>5.8572110310423101E-2</v>
      </c>
      <c r="E37" s="37">
        <v>2.3190120611613501</v>
      </c>
      <c r="F37" s="37">
        <v>3.1514702763079397E-2</v>
      </c>
      <c r="G37" s="37">
        <v>5.7420700793395098E-2</v>
      </c>
      <c r="H37" s="37">
        <v>8.9454092352674194E-2</v>
      </c>
      <c r="I37" s="37">
        <v>0.19737321043105199</v>
      </c>
      <c r="J37" s="37">
        <v>0.22824703371772101</v>
      </c>
    </row>
    <row r="38" spans="1:10" x14ac:dyDescent="0.25">
      <c r="A38" s="34" t="s">
        <v>12</v>
      </c>
      <c r="B38" s="36">
        <v>0.146831765807589</v>
      </c>
      <c r="C38" s="37">
        <v>0.234783697757424</v>
      </c>
      <c r="D38" s="37">
        <v>8.5355068813711896E-2</v>
      </c>
      <c r="E38" s="37">
        <v>2.6077655617068198</v>
      </c>
      <c r="F38" s="37">
        <v>4.6016422478654298E-2</v>
      </c>
      <c r="G38" s="37">
        <v>7.8372127678994097E-2</v>
      </c>
      <c r="H38" s="37">
        <v>0.14786765180234401</v>
      </c>
      <c r="I38" s="37">
        <v>0.268181334598526</v>
      </c>
      <c r="J38" s="37">
        <v>0.52831551998041304</v>
      </c>
    </row>
    <row r="39" spans="1:10" x14ac:dyDescent="0.25">
      <c r="A39" s="34" t="s">
        <v>13</v>
      </c>
      <c r="B39" s="36">
        <v>0.11529197753678699</v>
      </c>
      <c r="C39" s="37">
        <v>0.206885150287275</v>
      </c>
      <c r="D39" s="37">
        <v>6.3000496642887496E-2</v>
      </c>
      <c r="E39" s="37">
        <v>2.65359102021461</v>
      </c>
      <c r="F39" s="37">
        <v>3.1824538053539797E-2</v>
      </c>
      <c r="G39" s="37">
        <v>5.8841672886262499E-2</v>
      </c>
      <c r="H39" s="37">
        <v>0.117650368445366</v>
      </c>
      <c r="I39" s="37">
        <v>0.18826631522366599</v>
      </c>
      <c r="J39" s="37">
        <v>0.24731238715580101</v>
      </c>
    </row>
    <row r="40" spans="1:10" x14ac:dyDescent="0.25">
      <c r="A40" s="34" t="s">
        <v>14</v>
      </c>
      <c r="B40" s="36" t="s">
        <v>22</v>
      </c>
      <c r="C40" s="37" t="s">
        <v>22</v>
      </c>
      <c r="D40" s="37" t="s">
        <v>22</v>
      </c>
      <c r="E40" s="37" t="s">
        <v>22</v>
      </c>
      <c r="F40" s="37" t="s">
        <v>22</v>
      </c>
      <c r="G40" s="37" t="s">
        <v>22</v>
      </c>
      <c r="H40" s="37" t="s">
        <v>22</v>
      </c>
      <c r="I40" s="37" t="s">
        <v>22</v>
      </c>
      <c r="J40" s="37" t="s">
        <v>22</v>
      </c>
    </row>
    <row r="43" spans="1:10" x14ac:dyDescent="0.25">
      <c r="A43" s="33" t="s">
        <v>15</v>
      </c>
    </row>
    <row r="44" spans="1:10" x14ac:dyDescent="0.25">
      <c r="A44" s="33" t="s">
        <v>33</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v>8.4842236995901002E-2</v>
      </c>
      <c r="C46" s="37">
        <v>9.6966583456814207E-2</v>
      </c>
      <c r="D46" s="37">
        <v>5.5994767953624701E-2</v>
      </c>
      <c r="E46" s="37">
        <v>2.39902493526015</v>
      </c>
      <c r="F46" s="37">
        <v>2.98707876345785E-2</v>
      </c>
      <c r="G46" s="37">
        <v>5.36135079115415E-2</v>
      </c>
      <c r="H46" s="37">
        <v>9.4685919396143306E-2</v>
      </c>
      <c r="I46" s="37">
        <v>0.195837855285527</v>
      </c>
      <c r="J46" s="37">
        <v>0.274196587509066</v>
      </c>
    </row>
    <row r="47" spans="1:10" x14ac:dyDescent="0.25">
      <c r="A47" s="34" t="s">
        <v>11</v>
      </c>
      <c r="B47" s="36">
        <v>9.7525399210871805E-2</v>
      </c>
      <c r="C47" s="37">
        <v>0.12816625759882799</v>
      </c>
      <c r="D47" s="37">
        <v>5.8717614623027999E-2</v>
      </c>
      <c r="E47" s="37">
        <v>2.6289562716346602</v>
      </c>
      <c r="F47" s="37">
        <v>3.0747535323957201E-2</v>
      </c>
      <c r="G47" s="37">
        <v>5.6540948486127701E-2</v>
      </c>
      <c r="H47" s="37">
        <v>0.102768915111383</v>
      </c>
      <c r="I47" s="37">
        <v>0.21681444960177501</v>
      </c>
      <c r="J47" s="37">
        <v>0.35192010848729999</v>
      </c>
    </row>
    <row r="48" spans="1:10" x14ac:dyDescent="0.25">
      <c r="A48" s="34" t="s">
        <v>12</v>
      </c>
      <c r="B48" s="36">
        <v>0.14788447220762499</v>
      </c>
      <c r="C48" s="37">
        <v>0.22570009355932799</v>
      </c>
      <c r="D48" s="37">
        <v>8.4136771361976906E-2</v>
      </c>
      <c r="E48" s="37">
        <v>2.7840377412259198</v>
      </c>
      <c r="F48" s="37">
        <v>4.3539906814269197E-2</v>
      </c>
      <c r="G48" s="37">
        <v>7.8888747494763795E-2</v>
      </c>
      <c r="H48" s="37">
        <v>0.164495599931755</v>
      </c>
      <c r="I48" s="37">
        <v>0.28260639090616202</v>
      </c>
      <c r="J48" s="37">
        <v>0.52377393943880501</v>
      </c>
    </row>
    <row r="49" spans="1:10" x14ac:dyDescent="0.25">
      <c r="A49" s="34" t="s">
        <v>13</v>
      </c>
      <c r="B49" s="36">
        <v>0.14972924458854001</v>
      </c>
      <c r="C49" s="37">
        <v>0.33392586238404198</v>
      </c>
      <c r="D49" s="37">
        <v>8.2635431151410102E-2</v>
      </c>
      <c r="E49" s="37">
        <v>2.5463519806361101</v>
      </c>
      <c r="F49" s="37">
        <v>4.4704076265998399E-2</v>
      </c>
      <c r="G49" s="37">
        <v>7.4346232335790699E-2</v>
      </c>
      <c r="H49" s="37">
        <v>0.14362794060282699</v>
      </c>
      <c r="I49" s="37">
        <v>0.26042214049491402</v>
      </c>
      <c r="J49" s="37">
        <v>0.424589385362523</v>
      </c>
    </row>
    <row r="50" spans="1:10" x14ac:dyDescent="0.25">
      <c r="A50" s="34" t="s">
        <v>14</v>
      </c>
      <c r="B50" s="36" t="s">
        <v>22</v>
      </c>
      <c r="C50" s="37" t="s">
        <v>22</v>
      </c>
      <c r="D50" s="37" t="s">
        <v>22</v>
      </c>
      <c r="E50" s="37" t="s">
        <v>22</v>
      </c>
      <c r="F50" s="37" t="s">
        <v>22</v>
      </c>
      <c r="G50" s="37" t="s">
        <v>22</v>
      </c>
      <c r="H50" s="37" t="s">
        <v>22</v>
      </c>
      <c r="I50" s="37" t="s">
        <v>22</v>
      </c>
      <c r="J50" s="37" t="s">
        <v>22</v>
      </c>
    </row>
    <row r="53" spans="1:10" x14ac:dyDescent="0.25">
      <c r="A53" s="33" t="s">
        <v>15</v>
      </c>
    </row>
    <row r="54" spans="1:10" x14ac:dyDescent="0.25">
      <c r="A54" s="33" t="s">
        <v>34</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0.101045805438467</v>
      </c>
      <c r="C56" s="37">
        <v>0.14327762562760599</v>
      </c>
      <c r="D56" s="37">
        <v>6.3512145474953902E-2</v>
      </c>
      <c r="E56" s="37">
        <v>2.4993009356310201</v>
      </c>
      <c r="F56" s="37">
        <v>3.5882112435659898E-2</v>
      </c>
      <c r="G56" s="37">
        <v>5.8406477610800103E-2</v>
      </c>
      <c r="H56" s="37">
        <v>0.109793160787794</v>
      </c>
      <c r="I56" s="37">
        <v>0.20708362853416901</v>
      </c>
      <c r="J56" s="37">
        <v>0.315581578969233</v>
      </c>
    </row>
    <row r="57" spans="1:10" x14ac:dyDescent="0.25">
      <c r="A57" s="34" t="s">
        <v>11</v>
      </c>
      <c r="B57" s="36">
        <v>0.11975065492588199</v>
      </c>
      <c r="C57" s="37">
        <v>0.298906733909934</v>
      </c>
      <c r="D57" s="37">
        <v>6.6843451587355995E-2</v>
      </c>
      <c r="E57" s="37">
        <v>2.6045438577778</v>
      </c>
      <c r="F57" s="37">
        <v>3.6147855477387698E-2</v>
      </c>
      <c r="G57" s="37">
        <v>6.6263786676653405E-2</v>
      </c>
      <c r="H57" s="37">
        <v>0.120178101687258</v>
      </c>
      <c r="I57" s="37">
        <v>0.21199979433314001</v>
      </c>
      <c r="J57" s="37">
        <v>0.33612403330852098</v>
      </c>
    </row>
    <row r="58" spans="1:10" x14ac:dyDescent="0.25">
      <c r="A58" s="34" t="s">
        <v>12</v>
      </c>
      <c r="B58" s="36">
        <v>0.16516035188646599</v>
      </c>
      <c r="C58" s="37">
        <v>0.27782108632042901</v>
      </c>
      <c r="D58" s="37">
        <v>9.1345573319493806E-2</v>
      </c>
      <c r="E58" s="37">
        <v>2.7981949980612502</v>
      </c>
      <c r="F58" s="37">
        <v>4.7401678595395999E-2</v>
      </c>
      <c r="G58" s="37">
        <v>9.1158748898893499E-2</v>
      </c>
      <c r="H58" s="37">
        <v>0.15831592454541099</v>
      </c>
      <c r="I58" s="37">
        <v>0.31865413336140602</v>
      </c>
      <c r="J58" s="37">
        <v>0.54308726051764999</v>
      </c>
    </row>
    <row r="59" spans="1:10" x14ac:dyDescent="0.25">
      <c r="A59" s="34" t="s">
        <v>13</v>
      </c>
      <c r="B59" s="36">
        <v>0.13995983586553001</v>
      </c>
      <c r="C59" s="37">
        <v>0.25696285589060902</v>
      </c>
      <c r="D59" s="37">
        <v>7.8653807817096702E-2</v>
      </c>
      <c r="E59" s="37">
        <v>2.5862262630738999</v>
      </c>
      <c r="F59" s="37">
        <v>4.4282323302422502E-2</v>
      </c>
      <c r="G59" s="37">
        <v>6.8467846755464301E-2</v>
      </c>
      <c r="H59" s="37">
        <v>0.14035286326555699</v>
      </c>
      <c r="I59" s="37">
        <v>0.28113682496985098</v>
      </c>
      <c r="J59" s="37">
        <v>0.44690018141926302</v>
      </c>
    </row>
    <row r="60" spans="1:10" x14ac:dyDescent="0.25">
      <c r="A60" s="34" t="s">
        <v>14</v>
      </c>
      <c r="B60" s="36" t="s">
        <v>22</v>
      </c>
      <c r="C60" s="37" t="s">
        <v>22</v>
      </c>
      <c r="D60" s="37" t="s">
        <v>22</v>
      </c>
      <c r="E60" s="37" t="s">
        <v>22</v>
      </c>
      <c r="F60" s="37" t="s">
        <v>22</v>
      </c>
      <c r="G60" s="37" t="s">
        <v>22</v>
      </c>
      <c r="H60" s="37" t="s">
        <v>22</v>
      </c>
      <c r="I60" s="37" t="s">
        <v>22</v>
      </c>
      <c r="J60" s="37" t="s">
        <v>22</v>
      </c>
    </row>
    <row r="63" spans="1:10" x14ac:dyDescent="0.25">
      <c r="A63" s="33" t="s">
        <v>16</v>
      </c>
    </row>
    <row r="64" spans="1:10" x14ac:dyDescent="0.25">
      <c r="A64" s="33" t="s">
        <v>32</v>
      </c>
    </row>
    <row r="65" spans="1:10" ht="36" x14ac:dyDescent="0.25">
      <c r="A65" s="34"/>
      <c r="B65" s="35" t="s">
        <v>1</v>
      </c>
      <c r="C65" s="35" t="s">
        <v>2</v>
      </c>
      <c r="D65" s="35" t="s">
        <v>3</v>
      </c>
      <c r="E65" s="35" t="s">
        <v>4</v>
      </c>
      <c r="F65" s="35" t="s">
        <v>5</v>
      </c>
      <c r="G65" s="35" t="s">
        <v>6</v>
      </c>
      <c r="H65" s="35" t="s">
        <v>7</v>
      </c>
      <c r="I65" s="35" t="s">
        <v>8</v>
      </c>
      <c r="J65" s="35" t="s">
        <v>9</v>
      </c>
    </row>
    <row r="66" spans="1:10" x14ac:dyDescent="0.25">
      <c r="A66" s="34" t="s">
        <v>10</v>
      </c>
      <c r="B66" s="36">
        <v>1.69041899466916E-2</v>
      </c>
      <c r="C66" s="37">
        <v>3.5471544156596403E-2</v>
      </c>
      <c r="D66" s="37">
        <v>9.2407713362355204E-3</v>
      </c>
      <c r="E66" s="37">
        <v>2.6796569348132202</v>
      </c>
      <c r="F66" s="37">
        <v>5.18994388891722E-3</v>
      </c>
      <c r="G66" s="37">
        <v>8.3603817378817193E-3</v>
      </c>
      <c r="H66" s="37">
        <v>1.6423150703998499E-2</v>
      </c>
      <c r="I66" s="37">
        <v>2.9899601611221498E-2</v>
      </c>
      <c r="J66" s="37">
        <v>5.3166310346884599E-2</v>
      </c>
    </row>
    <row r="67" spans="1:10" x14ac:dyDescent="0.25">
      <c r="A67" s="34" t="s">
        <v>11</v>
      </c>
      <c r="B67" s="36">
        <v>1.63432911472077E-2</v>
      </c>
      <c r="C67" s="37">
        <v>1.9847343650884999E-2</v>
      </c>
      <c r="D67" s="37">
        <v>1.14051587267202E-2</v>
      </c>
      <c r="E67" s="37">
        <v>2.1957719822226198</v>
      </c>
      <c r="F67" s="37">
        <v>6.3724936132962496E-3</v>
      </c>
      <c r="G67" s="37">
        <v>1.16571747554448E-2</v>
      </c>
      <c r="H67" s="37">
        <v>1.8704810807179902E-2</v>
      </c>
      <c r="I67" s="37">
        <v>3.0899022297215702E-2</v>
      </c>
      <c r="J67" s="37">
        <v>4.8396131097495798E-2</v>
      </c>
    </row>
    <row r="68" spans="1:10" x14ac:dyDescent="0.25">
      <c r="A68" s="34" t="s">
        <v>12</v>
      </c>
      <c r="B68" s="36">
        <v>1.92543498038674E-2</v>
      </c>
      <c r="C68" s="37">
        <v>2.0320880231768899E-2</v>
      </c>
      <c r="D68" s="37">
        <v>1.3059730390489899E-2</v>
      </c>
      <c r="E68" s="37">
        <v>2.4301523618988301</v>
      </c>
      <c r="F68" s="37">
        <v>7.3066079815532698E-3</v>
      </c>
      <c r="G68" s="37">
        <v>1.25872221951866E-2</v>
      </c>
      <c r="H68" s="37">
        <v>2.1814294380451599E-2</v>
      </c>
      <c r="I68" s="37">
        <v>4.14634740225246E-2</v>
      </c>
      <c r="J68" s="37">
        <v>5.8978553237667299E-2</v>
      </c>
    </row>
    <row r="69" spans="1:10" x14ac:dyDescent="0.25">
      <c r="A69" s="34" t="s">
        <v>13</v>
      </c>
      <c r="B69" s="36">
        <v>1.48125747880259E-2</v>
      </c>
      <c r="C69" s="37">
        <v>2.4278390401416699E-2</v>
      </c>
      <c r="D69" s="37">
        <v>8.4628476286270505E-3</v>
      </c>
      <c r="E69" s="37">
        <v>2.8090826789811301</v>
      </c>
      <c r="F69" s="37">
        <v>4.3541845130456898E-3</v>
      </c>
      <c r="G69" s="37">
        <v>8.8357880139925005E-3</v>
      </c>
      <c r="H69" s="37">
        <v>1.5854975613404401E-2</v>
      </c>
      <c r="I69" s="37">
        <v>3.0253306068584E-2</v>
      </c>
      <c r="J69" s="37">
        <v>4.7628268817376598E-2</v>
      </c>
    </row>
    <row r="70" spans="1:10" x14ac:dyDescent="0.25">
      <c r="A70" s="34" t="s">
        <v>14</v>
      </c>
      <c r="B70" s="36" t="s">
        <v>22</v>
      </c>
      <c r="C70" s="37" t="s">
        <v>22</v>
      </c>
      <c r="D70" s="37" t="s">
        <v>22</v>
      </c>
      <c r="E70" s="37" t="s">
        <v>22</v>
      </c>
      <c r="F70" s="37" t="s">
        <v>22</v>
      </c>
      <c r="G70" s="37" t="s">
        <v>22</v>
      </c>
      <c r="H70" s="37" t="s">
        <v>22</v>
      </c>
      <c r="I70" s="37" t="s">
        <v>22</v>
      </c>
      <c r="J70" s="37" t="s">
        <v>22</v>
      </c>
    </row>
    <row r="73" spans="1:10" x14ac:dyDescent="0.25">
      <c r="A73" s="33" t="s">
        <v>16</v>
      </c>
    </row>
    <row r="74" spans="1:10" x14ac:dyDescent="0.25">
      <c r="A74" s="33" t="s">
        <v>33</v>
      </c>
    </row>
    <row r="75" spans="1:10" ht="36" x14ac:dyDescent="0.25">
      <c r="A75" s="34"/>
      <c r="B75" s="35" t="s">
        <v>1</v>
      </c>
      <c r="C75" s="35" t="s">
        <v>2</v>
      </c>
      <c r="D75" s="35" t="s">
        <v>3</v>
      </c>
      <c r="E75" s="35" t="s">
        <v>4</v>
      </c>
      <c r="F75" s="35" t="s">
        <v>5</v>
      </c>
      <c r="G75" s="35" t="s">
        <v>6</v>
      </c>
      <c r="H75" s="35" t="s">
        <v>7</v>
      </c>
      <c r="I75" s="35" t="s">
        <v>8</v>
      </c>
      <c r="J75" s="35" t="s">
        <v>9</v>
      </c>
    </row>
    <row r="76" spans="1:10" x14ac:dyDescent="0.25">
      <c r="A76" s="34" t="s">
        <v>10</v>
      </c>
      <c r="B76" s="36">
        <v>1.4922269381212799E-2</v>
      </c>
      <c r="C76" s="37">
        <v>2.0619132806578299E-2</v>
      </c>
      <c r="D76" s="37">
        <v>9.7463830130515502E-3</v>
      </c>
      <c r="E76" s="37">
        <v>2.3206259364997002</v>
      </c>
      <c r="F76" s="37">
        <v>5.6705440626411202E-3</v>
      </c>
      <c r="G76" s="37">
        <v>8.7127076064431892E-3</v>
      </c>
      <c r="H76" s="37">
        <v>1.6321241103656299E-2</v>
      </c>
      <c r="I76" s="37">
        <v>2.9574493617346299E-2</v>
      </c>
      <c r="J76" s="37">
        <v>4.5048759755847698E-2</v>
      </c>
    </row>
    <row r="77" spans="1:10" x14ac:dyDescent="0.25">
      <c r="A77" s="34" t="s">
        <v>11</v>
      </c>
      <c r="B77" s="36">
        <v>2.0056442956137E-2</v>
      </c>
      <c r="C77" s="37">
        <v>3.2656421806912299E-2</v>
      </c>
      <c r="D77" s="37">
        <v>1.24759521161509E-2</v>
      </c>
      <c r="E77" s="37">
        <v>2.4222420455512901</v>
      </c>
      <c r="F77" s="37">
        <v>6.7070346762965003E-3</v>
      </c>
      <c r="G77" s="37">
        <v>1.1385759250649E-2</v>
      </c>
      <c r="H77" s="37">
        <v>2.18327625464214E-2</v>
      </c>
      <c r="I77" s="37">
        <v>3.7796297197666501E-2</v>
      </c>
      <c r="J77" s="37">
        <v>5.5679919627175001E-2</v>
      </c>
    </row>
    <row r="78" spans="1:10" x14ac:dyDescent="0.25">
      <c r="A78" s="34" t="s">
        <v>12</v>
      </c>
      <c r="B78" s="36">
        <v>2.3116668531216598E-2</v>
      </c>
      <c r="C78" s="37">
        <v>3.7283054263314998E-2</v>
      </c>
      <c r="D78" s="37">
        <v>1.2589934174706399E-2</v>
      </c>
      <c r="E78" s="37">
        <v>2.8807169838673801</v>
      </c>
      <c r="F78" s="37">
        <v>6.2637130843406002E-3</v>
      </c>
      <c r="G78" s="37">
        <v>1.15329896999165E-2</v>
      </c>
      <c r="H78" s="37">
        <v>2.5500901651430999E-2</v>
      </c>
      <c r="I78" s="37">
        <v>4.85869568484932E-2</v>
      </c>
      <c r="J78" s="37">
        <v>8.5428501707748697E-2</v>
      </c>
    </row>
    <row r="79" spans="1:10" x14ac:dyDescent="0.25">
      <c r="A79" s="34" t="s">
        <v>13</v>
      </c>
      <c r="B79" s="36">
        <v>2.0463267866318299E-2</v>
      </c>
      <c r="C79" s="37">
        <v>4.8470889102142797E-2</v>
      </c>
      <c r="D79" s="37">
        <v>1.03602435409116E-2</v>
      </c>
      <c r="E79" s="37">
        <v>2.73399481427216</v>
      </c>
      <c r="F79" s="37">
        <v>5.1635851268906898E-3</v>
      </c>
      <c r="G79" s="37">
        <v>9.5769048148636408E-3</v>
      </c>
      <c r="H79" s="37">
        <v>1.7502335534831302E-2</v>
      </c>
      <c r="I79" s="37">
        <v>3.92553211664219E-2</v>
      </c>
      <c r="J79" s="37">
        <v>7.2755703099254193E-2</v>
      </c>
    </row>
    <row r="80" spans="1:10" x14ac:dyDescent="0.25">
      <c r="A80" s="34" t="s">
        <v>14</v>
      </c>
      <c r="B80" s="36" t="s">
        <v>22</v>
      </c>
      <c r="C80" s="37" t="s">
        <v>22</v>
      </c>
      <c r="D80" s="37" t="s">
        <v>22</v>
      </c>
      <c r="E80" s="37" t="s">
        <v>22</v>
      </c>
      <c r="F80" s="37" t="s">
        <v>22</v>
      </c>
      <c r="G80" s="37" t="s">
        <v>22</v>
      </c>
      <c r="H80" s="37" t="s">
        <v>22</v>
      </c>
      <c r="I80" s="37" t="s">
        <v>22</v>
      </c>
      <c r="J80" s="37" t="s">
        <v>22</v>
      </c>
    </row>
    <row r="83" spans="1:10" x14ac:dyDescent="0.25">
      <c r="A83" s="33" t="s">
        <v>16</v>
      </c>
    </row>
    <row r="84" spans="1:10" x14ac:dyDescent="0.25">
      <c r="A84" s="33" t="s">
        <v>34</v>
      </c>
    </row>
    <row r="85" spans="1:10" ht="36" x14ac:dyDescent="0.25">
      <c r="A85" s="34"/>
      <c r="B85" s="35" t="s">
        <v>1</v>
      </c>
      <c r="C85" s="35" t="s">
        <v>2</v>
      </c>
      <c r="D85" s="35" t="s">
        <v>3</v>
      </c>
      <c r="E85" s="35" t="s">
        <v>4</v>
      </c>
      <c r="F85" s="35" t="s">
        <v>5</v>
      </c>
      <c r="G85" s="35" t="s">
        <v>6</v>
      </c>
      <c r="H85" s="35" t="s">
        <v>7</v>
      </c>
      <c r="I85" s="35" t="s">
        <v>8</v>
      </c>
      <c r="J85" s="35" t="s">
        <v>9</v>
      </c>
    </row>
    <row r="86" spans="1:10" x14ac:dyDescent="0.25">
      <c r="A86" s="34" t="s">
        <v>10</v>
      </c>
      <c r="B86" s="36">
        <v>1.7757888021832001E-2</v>
      </c>
      <c r="C86" s="37">
        <v>2.77378267713074E-2</v>
      </c>
      <c r="D86" s="37">
        <v>1.1630066196352099E-2</v>
      </c>
      <c r="E86" s="37">
        <v>2.25582004912803</v>
      </c>
      <c r="F86" s="37">
        <v>6.7185045221139503E-3</v>
      </c>
      <c r="G86" s="37">
        <v>1.11200959283444E-2</v>
      </c>
      <c r="H86" s="37">
        <v>1.82874437154108E-2</v>
      </c>
      <c r="I86" s="37">
        <v>2.8850228827308901E-2</v>
      </c>
      <c r="J86" s="37">
        <v>5.1101170586035E-2</v>
      </c>
    </row>
    <row r="87" spans="1:10" x14ac:dyDescent="0.25">
      <c r="A87" s="34" t="s">
        <v>11</v>
      </c>
      <c r="B87" s="36">
        <v>2.6377184611536701E-2</v>
      </c>
      <c r="C87" s="37">
        <v>3.8372915956669799E-2</v>
      </c>
      <c r="D87" s="37">
        <v>1.6214877329053998E-2</v>
      </c>
      <c r="E87" s="37">
        <v>2.5160231500663501</v>
      </c>
      <c r="F87" s="37">
        <v>8.2714907281221193E-3</v>
      </c>
      <c r="G87" s="37">
        <v>1.60762350128324E-2</v>
      </c>
      <c r="H87" s="37">
        <v>2.78728504457917E-2</v>
      </c>
      <c r="I87" s="37">
        <v>5.36046975605999E-2</v>
      </c>
      <c r="J87" s="37">
        <v>8.7464521159664702E-2</v>
      </c>
    </row>
    <row r="88" spans="1:10" x14ac:dyDescent="0.25">
      <c r="A88" s="34" t="s">
        <v>12</v>
      </c>
      <c r="B88" s="36">
        <v>2.4620333393968401E-2</v>
      </c>
      <c r="C88" s="37">
        <v>4.5133972086908801E-2</v>
      </c>
      <c r="D88" s="37">
        <v>1.41680186137532E-2</v>
      </c>
      <c r="E88" s="37">
        <v>2.5983398845000898</v>
      </c>
      <c r="F88" s="37">
        <v>7.1468751746109303E-3</v>
      </c>
      <c r="G88" s="37">
        <v>1.3358732368322201E-2</v>
      </c>
      <c r="H88" s="37">
        <v>2.5788646410218899E-2</v>
      </c>
      <c r="I88" s="37">
        <v>4.3748102797078199E-2</v>
      </c>
      <c r="J88" s="37">
        <v>6.7217290182150294E-2</v>
      </c>
    </row>
    <row r="89" spans="1:10" x14ac:dyDescent="0.25">
      <c r="A89" s="34" t="s">
        <v>13</v>
      </c>
      <c r="B89" s="36">
        <v>1.49751901467822E-2</v>
      </c>
      <c r="C89" s="37">
        <v>2.3078660580815199E-2</v>
      </c>
      <c r="D89" s="37">
        <v>9.0246611211661203E-3</v>
      </c>
      <c r="E89" s="37">
        <v>2.4557452963616599</v>
      </c>
      <c r="F89" s="37">
        <v>4.2835263965680997E-3</v>
      </c>
      <c r="G89" s="37">
        <v>8.25104282487122E-3</v>
      </c>
      <c r="H89" s="37">
        <v>1.3578112184048001E-2</v>
      </c>
      <c r="I89" s="37">
        <v>3.5168130920616297E-2</v>
      </c>
      <c r="J89" s="37">
        <v>4.9981671477629601E-2</v>
      </c>
    </row>
    <row r="90" spans="1:10" x14ac:dyDescent="0.25">
      <c r="A90" s="34" t="s">
        <v>14</v>
      </c>
      <c r="B90" s="36" t="s">
        <v>22</v>
      </c>
      <c r="C90" s="37" t="s">
        <v>22</v>
      </c>
      <c r="D90" s="37" t="s">
        <v>22</v>
      </c>
      <c r="E90" s="37" t="s">
        <v>22</v>
      </c>
      <c r="F90" s="37" t="s">
        <v>22</v>
      </c>
      <c r="G90" s="37" t="s">
        <v>22</v>
      </c>
      <c r="H90" s="37" t="s">
        <v>22</v>
      </c>
      <c r="I90" s="37" t="s">
        <v>22</v>
      </c>
      <c r="J90" s="37" t="s">
        <v>22</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0"/>
  <sheetViews>
    <sheetView workbookViewId="0">
      <selection sqref="A1:J1"/>
    </sheetView>
  </sheetViews>
  <sheetFormatPr defaultColWidth="11.42578125" defaultRowHeight="15" x14ac:dyDescent="0.25"/>
  <sheetData>
    <row r="1" spans="1:10" x14ac:dyDescent="0.25">
      <c r="A1" s="1" t="s">
        <v>1515</v>
      </c>
    </row>
    <row r="3" spans="1:10" x14ac:dyDescent="0.25">
      <c r="A3" s="33" t="s">
        <v>0</v>
      </c>
    </row>
    <row r="4" spans="1:10" x14ac:dyDescent="0.25">
      <c r="A4" s="33" t="s">
        <v>35</v>
      </c>
    </row>
    <row r="5" spans="1:10" ht="36" x14ac:dyDescent="0.25">
      <c r="A5" s="34"/>
      <c r="B5" s="35" t="s">
        <v>1</v>
      </c>
      <c r="C5" s="35" t="s">
        <v>2</v>
      </c>
      <c r="D5" s="35" t="s">
        <v>3</v>
      </c>
      <c r="E5" s="35" t="s">
        <v>4</v>
      </c>
      <c r="F5" s="35" t="s">
        <v>5</v>
      </c>
      <c r="G5" s="35" t="s">
        <v>6</v>
      </c>
      <c r="H5" s="35" t="s">
        <v>7</v>
      </c>
      <c r="I5" s="35" t="s">
        <v>8</v>
      </c>
      <c r="J5" s="35" t="s">
        <v>9</v>
      </c>
    </row>
    <row r="6" spans="1:10" x14ac:dyDescent="0.25">
      <c r="A6" s="34" t="s">
        <v>10</v>
      </c>
      <c r="B6" s="36">
        <v>8.1228206309683595E-2</v>
      </c>
      <c r="C6" s="37">
        <v>9.6885517069644295E-2</v>
      </c>
      <c r="D6" s="37">
        <v>5.3500897295170199E-2</v>
      </c>
      <c r="E6" s="37">
        <v>2.5695442434233202</v>
      </c>
      <c r="F6" s="37">
        <v>2.90995137293465E-2</v>
      </c>
      <c r="G6" s="37">
        <v>5.6266117245836099E-2</v>
      </c>
      <c r="H6" s="37">
        <v>9.7381261123955898E-2</v>
      </c>
      <c r="I6" s="37">
        <v>0.17897481661745099</v>
      </c>
      <c r="J6" s="37">
        <v>0.22951112122335701</v>
      </c>
    </row>
    <row r="7" spans="1:10" x14ac:dyDescent="0.25">
      <c r="A7" s="34" t="s">
        <v>11</v>
      </c>
      <c r="B7" s="36">
        <v>0.104063135584613</v>
      </c>
      <c r="C7" s="37">
        <v>0.18895373878088501</v>
      </c>
      <c r="D7" s="37">
        <v>5.5538574957222801E-2</v>
      </c>
      <c r="E7" s="37">
        <v>2.84337971270691</v>
      </c>
      <c r="F7" s="37">
        <v>2.75155741099831E-2</v>
      </c>
      <c r="G7" s="37">
        <v>4.852540836152E-2</v>
      </c>
      <c r="H7" s="37">
        <v>0.10652481306584401</v>
      </c>
      <c r="I7" s="37">
        <v>0.19543621223343699</v>
      </c>
      <c r="J7" s="37">
        <v>0.32459828086716103</v>
      </c>
    </row>
    <row r="8" spans="1:10" x14ac:dyDescent="0.25">
      <c r="A8" s="34" t="s">
        <v>12</v>
      </c>
      <c r="B8" s="36">
        <v>0.12754287024594799</v>
      </c>
      <c r="C8" s="37">
        <v>0.43649071990819499</v>
      </c>
      <c r="D8" s="37">
        <v>5.4667194742737402E-2</v>
      </c>
      <c r="E8" s="37">
        <v>2.9693322887029199</v>
      </c>
      <c r="F8" s="37">
        <v>2.90046515508748E-2</v>
      </c>
      <c r="G8" s="37">
        <v>4.7711652240005599E-2</v>
      </c>
      <c r="H8" s="37">
        <v>9.6611990529795605E-2</v>
      </c>
      <c r="I8" s="37">
        <v>0.19645372820818</v>
      </c>
      <c r="J8" s="37">
        <v>0.40090451409792499</v>
      </c>
    </row>
    <row r="9" spans="1:10" x14ac:dyDescent="0.25">
      <c r="A9" s="34" t="s">
        <v>13</v>
      </c>
      <c r="B9" s="36">
        <v>0.105628960033849</v>
      </c>
      <c r="C9" s="37">
        <v>0.28760303732264803</v>
      </c>
      <c r="D9" s="37">
        <v>4.1927519142521297E-2</v>
      </c>
      <c r="E9" s="37">
        <v>3.1716436678225302</v>
      </c>
      <c r="F9" s="37">
        <v>2.0068231643972201E-2</v>
      </c>
      <c r="G9" s="37">
        <v>3.3929662875401598E-2</v>
      </c>
      <c r="H9" s="37">
        <v>7.8769585867337302E-2</v>
      </c>
      <c r="I9" s="37">
        <v>0.182499642583549</v>
      </c>
      <c r="J9" s="37">
        <v>0.39599749106871701</v>
      </c>
    </row>
    <row r="10" spans="1:10" x14ac:dyDescent="0.25">
      <c r="A10" s="34" t="s">
        <v>14</v>
      </c>
      <c r="B10" s="36">
        <v>8.0836362681913701E-2</v>
      </c>
      <c r="C10" s="37">
        <v>0.20885320519578901</v>
      </c>
      <c r="D10" s="37">
        <v>3.6633451697359903E-2</v>
      </c>
      <c r="E10" s="37">
        <v>2.96866272559302</v>
      </c>
      <c r="F10" s="37">
        <v>1.8180732461506099E-2</v>
      </c>
      <c r="G10" s="37">
        <v>3.1601754496505402E-2</v>
      </c>
      <c r="H10" s="37">
        <v>7.0129524253854603E-2</v>
      </c>
      <c r="I10" s="37">
        <v>0.157924573245597</v>
      </c>
      <c r="J10" s="37">
        <v>0.29004906698856397</v>
      </c>
    </row>
    <row r="13" spans="1:10" x14ac:dyDescent="0.25">
      <c r="A13" s="33" t="s">
        <v>0</v>
      </c>
    </row>
    <row r="14" spans="1:10" x14ac:dyDescent="0.25">
      <c r="A14" s="33" t="s">
        <v>36</v>
      </c>
    </row>
    <row r="15" spans="1:10" ht="36" x14ac:dyDescent="0.25">
      <c r="A15" s="34"/>
      <c r="B15" s="35" t="s">
        <v>1</v>
      </c>
      <c r="C15" s="35" t="s">
        <v>2</v>
      </c>
      <c r="D15" s="35" t="s">
        <v>3</v>
      </c>
      <c r="E15" s="35" t="s">
        <v>4</v>
      </c>
      <c r="F15" s="35" t="s">
        <v>5</v>
      </c>
      <c r="G15" s="35" t="s">
        <v>6</v>
      </c>
      <c r="H15" s="35" t="s">
        <v>7</v>
      </c>
      <c r="I15" s="35" t="s">
        <v>8</v>
      </c>
      <c r="J15" s="35" t="s">
        <v>9</v>
      </c>
    </row>
    <row r="16" spans="1:10" x14ac:dyDescent="0.25">
      <c r="A16" s="34" t="s">
        <v>10</v>
      </c>
      <c r="B16" s="36">
        <v>9.2378811223337007E-2</v>
      </c>
      <c r="C16" s="37">
        <v>0.12557432520790501</v>
      </c>
      <c r="D16" s="37">
        <v>5.48681306010292E-2</v>
      </c>
      <c r="E16" s="37">
        <v>2.7466575559598798</v>
      </c>
      <c r="F16" s="37">
        <v>2.9078071661040799E-2</v>
      </c>
      <c r="G16" s="37">
        <v>5.4087476384091497E-2</v>
      </c>
      <c r="H16" s="37">
        <v>0.100024274209567</v>
      </c>
      <c r="I16" s="37">
        <v>0.191600744414435</v>
      </c>
      <c r="J16" s="37">
        <v>0.36046808496899901</v>
      </c>
    </row>
    <row r="17" spans="1:10" x14ac:dyDescent="0.25">
      <c r="A17" s="34" t="s">
        <v>11</v>
      </c>
      <c r="B17" s="36">
        <v>8.0386503485790697E-2</v>
      </c>
      <c r="C17" s="37">
        <v>0.100138194094523</v>
      </c>
      <c r="D17" s="37">
        <v>5.1135600987295499E-2</v>
      </c>
      <c r="E17" s="37">
        <v>2.5040339072181301</v>
      </c>
      <c r="F17" s="37">
        <v>2.72561891300445E-2</v>
      </c>
      <c r="G17" s="37">
        <v>4.8779274233518202E-2</v>
      </c>
      <c r="H17" s="37">
        <v>9.1907160858797896E-2</v>
      </c>
      <c r="I17" s="37">
        <v>0.165694961799667</v>
      </c>
      <c r="J17" s="37">
        <v>0.24955519434866799</v>
      </c>
    </row>
    <row r="18" spans="1:10" x14ac:dyDescent="0.25">
      <c r="A18" s="34" t="s">
        <v>12</v>
      </c>
      <c r="B18" s="36">
        <v>0.124971403151537</v>
      </c>
      <c r="C18" s="37">
        <v>0.32838216910042001</v>
      </c>
      <c r="D18" s="37">
        <v>6.1931835627785002E-2</v>
      </c>
      <c r="E18" s="37">
        <v>2.9081066245637999</v>
      </c>
      <c r="F18" s="37">
        <v>3.0865856890172901E-2</v>
      </c>
      <c r="G18" s="37">
        <v>5.9972684296263401E-2</v>
      </c>
      <c r="H18" s="37">
        <v>0.108970197429755</v>
      </c>
      <c r="I18" s="37">
        <v>0.24108949437246399</v>
      </c>
      <c r="J18" s="37">
        <v>0.447542222755971</v>
      </c>
    </row>
    <row r="19" spans="1:10" x14ac:dyDescent="0.25">
      <c r="A19" s="34" t="s">
        <v>13</v>
      </c>
      <c r="B19" s="36">
        <v>6.5951527627176307E-2</v>
      </c>
      <c r="C19" s="37">
        <v>0.100722383212259</v>
      </c>
      <c r="D19" s="37">
        <v>3.8697632643137102E-2</v>
      </c>
      <c r="E19" s="37">
        <v>2.7504251075915001</v>
      </c>
      <c r="F19" s="37">
        <v>1.9492617470563401E-2</v>
      </c>
      <c r="G19" s="37">
        <v>3.7123358408708999E-2</v>
      </c>
      <c r="H19" s="37">
        <v>7.8696299892430002E-2</v>
      </c>
      <c r="I19" s="37">
        <v>0.132993672746443</v>
      </c>
      <c r="J19" s="37">
        <v>0.19949239141130901</v>
      </c>
    </row>
    <row r="20" spans="1:10" x14ac:dyDescent="0.25">
      <c r="A20" s="34" t="s">
        <v>14</v>
      </c>
      <c r="B20" s="36">
        <v>6.08834114844677E-2</v>
      </c>
      <c r="C20" s="37">
        <v>0.10956876524358999</v>
      </c>
      <c r="D20" s="37">
        <v>3.3723448119646497E-2</v>
      </c>
      <c r="E20" s="37">
        <v>2.7941409517643399</v>
      </c>
      <c r="F20" s="37">
        <v>1.7835410656491101E-2</v>
      </c>
      <c r="G20" s="37">
        <v>3.23725307724805E-2</v>
      </c>
      <c r="H20" s="37">
        <v>6.4351792634082694E-2</v>
      </c>
      <c r="I20" s="37">
        <v>0.121040759529145</v>
      </c>
      <c r="J20" s="37">
        <v>0.19168374031828</v>
      </c>
    </row>
    <row r="23" spans="1:10" x14ac:dyDescent="0.25">
      <c r="A23" s="33" t="s">
        <v>0</v>
      </c>
    </row>
    <row r="24" spans="1:10" x14ac:dyDescent="0.25">
      <c r="A24" s="33" t="s">
        <v>37</v>
      </c>
    </row>
    <row r="25" spans="1:10" ht="36" x14ac:dyDescent="0.25">
      <c r="A25" s="34"/>
      <c r="B25" s="35" t="s">
        <v>1</v>
      </c>
      <c r="C25" s="35" t="s">
        <v>2</v>
      </c>
      <c r="D25" s="35" t="s">
        <v>3</v>
      </c>
      <c r="E25" s="35" t="s">
        <v>4</v>
      </c>
      <c r="F25" s="35" t="s">
        <v>5</v>
      </c>
      <c r="G25" s="35" t="s">
        <v>6</v>
      </c>
      <c r="H25" s="35" t="s">
        <v>7</v>
      </c>
      <c r="I25" s="35" t="s">
        <v>8</v>
      </c>
      <c r="J25" s="35" t="s">
        <v>9</v>
      </c>
    </row>
    <row r="26" spans="1:10" x14ac:dyDescent="0.25">
      <c r="A26" s="34" t="s">
        <v>10</v>
      </c>
      <c r="B26" s="36">
        <v>9.3858730852009103E-2</v>
      </c>
      <c r="C26" s="37">
        <v>0.20577451197084501</v>
      </c>
      <c r="D26" s="37">
        <v>5.6188262092815598E-2</v>
      </c>
      <c r="E26" s="37">
        <v>2.5533070927740198</v>
      </c>
      <c r="F26" s="37">
        <v>3.3661012671632198E-2</v>
      </c>
      <c r="G26" s="37">
        <v>5.5635063247196803E-2</v>
      </c>
      <c r="H26" s="37">
        <v>9.3963611039611594E-2</v>
      </c>
      <c r="I26" s="37">
        <v>0.17873048136673</v>
      </c>
      <c r="J26" s="37">
        <v>0.28028668128002598</v>
      </c>
    </row>
    <row r="27" spans="1:10" x14ac:dyDescent="0.25">
      <c r="A27" s="34" t="s">
        <v>11</v>
      </c>
      <c r="B27" s="36">
        <v>7.58318781895371E-2</v>
      </c>
      <c r="C27" s="37">
        <v>0.118582727988938</v>
      </c>
      <c r="D27" s="37">
        <v>4.8047620360572897E-2</v>
      </c>
      <c r="E27" s="37">
        <v>2.4494476963814602</v>
      </c>
      <c r="F27" s="37">
        <v>2.79510296601411E-2</v>
      </c>
      <c r="G27" s="37">
        <v>4.5771528868466103E-2</v>
      </c>
      <c r="H27" s="37">
        <v>8.3129333179761997E-2</v>
      </c>
      <c r="I27" s="37">
        <v>0.15011642958032201</v>
      </c>
      <c r="J27" s="37">
        <v>0.22130681019023199</v>
      </c>
    </row>
    <row r="28" spans="1:10" x14ac:dyDescent="0.25">
      <c r="A28" s="34" t="s">
        <v>12</v>
      </c>
      <c r="B28" s="36">
        <v>8.5447978376852196E-2</v>
      </c>
      <c r="C28" s="37">
        <v>0.13519161961229201</v>
      </c>
      <c r="D28" s="37">
        <v>5.1532901315888301E-2</v>
      </c>
      <c r="E28" s="37">
        <v>2.5744895579904501</v>
      </c>
      <c r="F28" s="37">
        <v>2.8014418301354E-2</v>
      </c>
      <c r="G28" s="37">
        <v>4.7312580610867502E-2</v>
      </c>
      <c r="H28" s="37">
        <v>9.5599627173301699E-2</v>
      </c>
      <c r="I28" s="37">
        <v>0.16959354389074099</v>
      </c>
      <c r="J28" s="37">
        <v>0.26121573832609901</v>
      </c>
    </row>
    <row r="29" spans="1:10" x14ac:dyDescent="0.25">
      <c r="A29" s="34" t="s">
        <v>13</v>
      </c>
      <c r="B29" s="36">
        <v>6.5034045529456894E-2</v>
      </c>
      <c r="C29" s="37">
        <v>9.7683810095630097E-2</v>
      </c>
      <c r="D29" s="37">
        <v>3.8363818187776698E-2</v>
      </c>
      <c r="E29" s="37">
        <v>2.7461858949034399</v>
      </c>
      <c r="F29" s="37">
        <v>1.83982282283928E-2</v>
      </c>
      <c r="G29" s="37">
        <v>4.0693307819514503E-2</v>
      </c>
      <c r="H29" s="37">
        <v>7.2401010372887695E-2</v>
      </c>
      <c r="I29" s="37">
        <v>0.13766911249095201</v>
      </c>
      <c r="J29" s="37">
        <v>0.19497323480705001</v>
      </c>
    </row>
    <row r="30" spans="1:10" x14ac:dyDescent="0.25">
      <c r="A30" s="34" t="s">
        <v>14</v>
      </c>
      <c r="B30" s="36">
        <v>6.4561817796681298E-2</v>
      </c>
      <c r="C30" s="37">
        <v>0.17782590451985</v>
      </c>
      <c r="D30" s="37">
        <v>3.4338177036791803E-2</v>
      </c>
      <c r="E30" s="37">
        <v>2.7708823712704902</v>
      </c>
      <c r="F30" s="37">
        <v>1.6767987244961102E-2</v>
      </c>
      <c r="G30" s="37">
        <v>3.4079141370991398E-2</v>
      </c>
      <c r="H30" s="37">
        <v>6.4374703110971807E-2</v>
      </c>
      <c r="I30" s="37">
        <v>0.12679021859268899</v>
      </c>
      <c r="J30" s="37">
        <v>0.16947565392768599</v>
      </c>
    </row>
    <row r="33" spans="1:10" x14ac:dyDescent="0.25">
      <c r="A33" s="33" t="s">
        <v>15</v>
      </c>
    </row>
    <row r="34" spans="1:10" x14ac:dyDescent="0.25">
      <c r="A34" s="33" t="s">
        <v>35</v>
      </c>
    </row>
    <row r="35" spans="1:10" ht="36" x14ac:dyDescent="0.25">
      <c r="A35" s="34"/>
      <c r="B35" s="35" t="s">
        <v>1</v>
      </c>
      <c r="C35" s="35" t="s">
        <v>2</v>
      </c>
      <c r="D35" s="35" t="s">
        <v>3</v>
      </c>
      <c r="E35" s="35" t="s">
        <v>4</v>
      </c>
      <c r="F35" s="35" t="s">
        <v>5</v>
      </c>
      <c r="G35" s="35" t="s">
        <v>6</v>
      </c>
      <c r="H35" s="35" t="s">
        <v>7</v>
      </c>
      <c r="I35" s="35" t="s">
        <v>8</v>
      </c>
      <c r="J35" s="35" t="s">
        <v>9</v>
      </c>
    </row>
    <row r="36" spans="1:10" x14ac:dyDescent="0.25">
      <c r="A36" s="34" t="s">
        <v>10</v>
      </c>
      <c r="B36" s="36">
        <v>8.7788859457295795E-2</v>
      </c>
      <c r="C36" s="37">
        <v>0.114766296713114</v>
      </c>
      <c r="D36" s="37">
        <v>5.6047702405830499E-2</v>
      </c>
      <c r="E36" s="37">
        <v>2.5687289501411699</v>
      </c>
      <c r="F36" s="37">
        <v>2.8976348152764099E-2</v>
      </c>
      <c r="G36" s="37">
        <v>5.4040735443626899E-2</v>
      </c>
      <c r="H36" s="37">
        <v>0.112176108631794</v>
      </c>
      <c r="I36" s="37">
        <v>0.18694204857973701</v>
      </c>
      <c r="J36" s="37">
        <v>0.24826127010340401</v>
      </c>
    </row>
    <row r="37" spans="1:10" x14ac:dyDescent="0.25">
      <c r="A37" s="34" t="s">
        <v>11</v>
      </c>
      <c r="B37" s="36">
        <v>9.2624210046006197E-2</v>
      </c>
      <c r="C37" s="37">
        <v>0.119558873121516</v>
      </c>
      <c r="D37" s="37">
        <v>5.70835009077727E-2</v>
      </c>
      <c r="E37" s="37">
        <v>2.6187076066959598</v>
      </c>
      <c r="F37" s="37">
        <v>2.9833568627614101E-2</v>
      </c>
      <c r="G37" s="37">
        <v>5.3436339548110799E-2</v>
      </c>
      <c r="H37" s="37">
        <v>0.105536727543547</v>
      </c>
      <c r="I37" s="37">
        <v>0.20880902124287401</v>
      </c>
      <c r="J37" s="37">
        <v>0.31362230884912401</v>
      </c>
    </row>
    <row r="38" spans="1:10" x14ac:dyDescent="0.25">
      <c r="A38" s="34" t="s">
        <v>12</v>
      </c>
      <c r="B38" s="36">
        <v>0.17291024421524201</v>
      </c>
      <c r="C38" s="37">
        <v>0.40372656450099698</v>
      </c>
      <c r="D38" s="37">
        <v>8.4373501461890002E-2</v>
      </c>
      <c r="E38" s="37">
        <v>2.8114235008338202</v>
      </c>
      <c r="F38" s="37">
        <v>4.4107612007635001E-2</v>
      </c>
      <c r="G38" s="37">
        <v>7.8139961518717604E-2</v>
      </c>
      <c r="H38" s="37">
        <v>0.13956161381791801</v>
      </c>
      <c r="I38" s="37">
        <v>0.30482618545538598</v>
      </c>
      <c r="J38" s="37">
        <v>0.599688067803131</v>
      </c>
    </row>
    <row r="39" spans="1:10" x14ac:dyDescent="0.25">
      <c r="A39" s="34" t="s">
        <v>13</v>
      </c>
      <c r="B39" s="36">
        <v>0.19265897183413</v>
      </c>
      <c r="C39" s="37">
        <v>0.42612998850362699</v>
      </c>
      <c r="D39" s="37">
        <v>8.6283486226211098E-2</v>
      </c>
      <c r="E39" s="37">
        <v>3.0490103409932199</v>
      </c>
      <c r="F39" s="37">
        <v>4.2534909523106297E-2</v>
      </c>
      <c r="G39" s="37">
        <v>7.9186619363913399E-2</v>
      </c>
      <c r="H39" s="37">
        <v>0.14550221490204099</v>
      </c>
      <c r="I39" s="37">
        <v>0.45800533706202201</v>
      </c>
      <c r="J39" s="37">
        <v>0.88505665645842402</v>
      </c>
    </row>
    <row r="40" spans="1:10" x14ac:dyDescent="0.25">
      <c r="A40" s="34" t="s">
        <v>14</v>
      </c>
      <c r="B40" s="36">
        <v>0.15319966897544099</v>
      </c>
      <c r="C40" s="37">
        <v>0.32935557059562798</v>
      </c>
      <c r="D40" s="37">
        <v>7.7793889592906798E-2</v>
      </c>
      <c r="E40" s="37">
        <v>2.80916316766212</v>
      </c>
      <c r="F40" s="37">
        <v>3.9694021556069999E-2</v>
      </c>
      <c r="G40" s="37">
        <v>7.2242294557861603E-2</v>
      </c>
      <c r="H40" s="37">
        <v>0.13904228603497601</v>
      </c>
      <c r="I40" s="37">
        <v>0.26730709672693098</v>
      </c>
      <c r="J40" s="37">
        <v>0.57092050350254098</v>
      </c>
    </row>
    <row r="43" spans="1:10" x14ac:dyDescent="0.25">
      <c r="A43" s="33" t="s">
        <v>15</v>
      </c>
    </row>
    <row r="44" spans="1:10" x14ac:dyDescent="0.25">
      <c r="A44" s="33" t="s">
        <v>36</v>
      </c>
    </row>
    <row r="45" spans="1:10" ht="36" x14ac:dyDescent="0.25">
      <c r="A45" s="34"/>
      <c r="B45" s="35" t="s">
        <v>1</v>
      </c>
      <c r="C45" s="35" t="s">
        <v>2</v>
      </c>
      <c r="D45" s="35" t="s">
        <v>3</v>
      </c>
      <c r="E45" s="35" t="s">
        <v>4</v>
      </c>
      <c r="F45" s="35" t="s">
        <v>5</v>
      </c>
      <c r="G45" s="35" t="s">
        <v>6</v>
      </c>
      <c r="H45" s="35" t="s">
        <v>7</v>
      </c>
      <c r="I45" s="35" t="s">
        <v>8</v>
      </c>
      <c r="J45" s="35" t="s">
        <v>9</v>
      </c>
    </row>
    <row r="46" spans="1:10" x14ac:dyDescent="0.25">
      <c r="A46" s="34" t="s">
        <v>10</v>
      </c>
      <c r="B46" s="36">
        <v>9.5199481336178601E-2</v>
      </c>
      <c r="C46" s="37">
        <v>0.142096084174301</v>
      </c>
      <c r="D46" s="37">
        <v>5.57574623184071E-2</v>
      </c>
      <c r="E46" s="37">
        <v>2.65741680610489</v>
      </c>
      <c r="F46" s="37">
        <v>2.9358374028635101E-2</v>
      </c>
      <c r="G46" s="37">
        <v>5.2479660868368798E-2</v>
      </c>
      <c r="H46" s="37">
        <v>0.101599152031218</v>
      </c>
      <c r="I46" s="37">
        <v>0.19798116785807399</v>
      </c>
      <c r="J46" s="37">
        <v>0.336761407209347</v>
      </c>
    </row>
    <row r="47" spans="1:10" x14ac:dyDescent="0.25">
      <c r="A47" s="34" t="s">
        <v>11</v>
      </c>
      <c r="B47" s="36">
        <v>9.0329981997631301E-2</v>
      </c>
      <c r="C47" s="37">
        <v>0.149850218146373</v>
      </c>
      <c r="D47" s="37">
        <v>5.4928404355940201E-2</v>
      </c>
      <c r="E47" s="37">
        <v>2.5896367309538202</v>
      </c>
      <c r="F47" s="37">
        <v>2.7225659043250701E-2</v>
      </c>
      <c r="G47" s="37">
        <v>5.4918068121910003E-2</v>
      </c>
      <c r="H47" s="37">
        <v>9.89512321245542E-2</v>
      </c>
      <c r="I47" s="37">
        <v>0.179301097488828</v>
      </c>
      <c r="J47" s="37">
        <v>0.25658156239214402</v>
      </c>
    </row>
    <row r="48" spans="1:10" x14ac:dyDescent="0.25">
      <c r="A48" s="34" t="s">
        <v>12</v>
      </c>
      <c r="B48" s="36">
        <v>0.18239208275039601</v>
      </c>
      <c r="C48" s="37">
        <v>0.96501536408028799</v>
      </c>
      <c r="D48" s="37">
        <v>8.4767699581019096E-2</v>
      </c>
      <c r="E48" s="37">
        <v>3.0490100382963501</v>
      </c>
      <c r="F48" s="37">
        <v>4.0760881049151099E-2</v>
      </c>
      <c r="G48" s="37">
        <v>8.2495527361170495E-2</v>
      </c>
      <c r="H48" s="37">
        <v>0.17588177703822699</v>
      </c>
      <c r="I48" s="37">
        <v>0.33533969753524001</v>
      </c>
      <c r="J48" s="37">
        <v>0.594978068771714</v>
      </c>
    </row>
    <row r="49" spans="1:10" x14ac:dyDescent="0.25">
      <c r="A49" s="34" t="s">
        <v>13</v>
      </c>
      <c r="B49" s="36">
        <v>0.14850486749337899</v>
      </c>
      <c r="C49" s="37">
        <v>0.33545810303655499</v>
      </c>
      <c r="D49" s="37">
        <v>7.61732836059031E-2</v>
      </c>
      <c r="E49" s="37">
        <v>2.74200718968802</v>
      </c>
      <c r="F49" s="37">
        <v>4.1910491312493699E-2</v>
      </c>
      <c r="G49" s="37">
        <v>7.2564009874109103E-2</v>
      </c>
      <c r="H49" s="37">
        <v>0.12998419591320801</v>
      </c>
      <c r="I49" s="37">
        <v>0.24731238715580101</v>
      </c>
      <c r="J49" s="37">
        <v>0.41617720598242502</v>
      </c>
    </row>
    <row r="50" spans="1:10" x14ac:dyDescent="0.25">
      <c r="A50" s="34" t="s">
        <v>14</v>
      </c>
      <c r="B50" s="36">
        <v>0.13639092948628101</v>
      </c>
      <c r="C50" s="37">
        <v>0.31221991408947197</v>
      </c>
      <c r="D50" s="37">
        <v>7.0345050545926505E-2</v>
      </c>
      <c r="E50" s="37">
        <v>2.76542746425587</v>
      </c>
      <c r="F50" s="37">
        <v>3.7350505083540299E-2</v>
      </c>
      <c r="G50" s="37">
        <v>6.8319911581808501E-2</v>
      </c>
      <c r="H50" s="37">
        <v>0.127023556829787</v>
      </c>
      <c r="I50" s="37">
        <v>0.236278218062174</v>
      </c>
      <c r="J50" s="37">
        <v>0.38216139137098998</v>
      </c>
    </row>
    <row r="53" spans="1:10" x14ac:dyDescent="0.25">
      <c r="A53" s="33" t="s">
        <v>15</v>
      </c>
    </row>
    <row r="54" spans="1:10" x14ac:dyDescent="0.25">
      <c r="A54" s="33" t="s">
        <v>37</v>
      </c>
    </row>
    <row r="55" spans="1:10" ht="36" x14ac:dyDescent="0.25">
      <c r="A55" s="34"/>
      <c r="B55" s="35" t="s">
        <v>1</v>
      </c>
      <c r="C55" s="35" t="s">
        <v>2</v>
      </c>
      <c r="D55" s="35" t="s">
        <v>3</v>
      </c>
      <c r="E55" s="35" t="s">
        <v>4</v>
      </c>
      <c r="F55" s="35" t="s">
        <v>5</v>
      </c>
      <c r="G55" s="35" t="s">
        <v>6</v>
      </c>
      <c r="H55" s="35" t="s">
        <v>7</v>
      </c>
      <c r="I55" s="35" t="s">
        <v>8</v>
      </c>
      <c r="J55" s="35" t="s">
        <v>9</v>
      </c>
    </row>
    <row r="56" spans="1:10" x14ac:dyDescent="0.25">
      <c r="A56" s="34" t="s">
        <v>10</v>
      </c>
      <c r="B56" s="36">
        <v>8.8723076575409995E-2</v>
      </c>
      <c r="C56" s="37">
        <v>0.103587308439459</v>
      </c>
      <c r="D56" s="37">
        <v>5.9758289685592901E-2</v>
      </c>
      <c r="E56" s="37">
        <v>2.3677024319569702</v>
      </c>
      <c r="F56" s="37">
        <v>3.3882062815889701E-2</v>
      </c>
      <c r="G56" s="37">
        <v>5.6630947569628602E-2</v>
      </c>
      <c r="H56" s="37">
        <v>0.105720974913529</v>
      </c>
      <c r="I56" s="37">
        <v>0.195837855285527</v>
      </c>
      <c r="J56" s="37">
        <v>0.26823411759773003</v>
      </c>
    </row>
    <row r="57" spans="1:10" x14ac:dyDescent="0.25">
      <c r="A57" s="34" t="s">
        <v>11</v>
      </c>
      <c r="B57" s="36">
        <v>0.10719463381486601</v>
      </c>
      <c r="C57" s="37">
        <v>0.23307106167234301</v>
      </c>
      <c r="D57" s="37">
        <v>6.1347902949020899E-2</v>
      </c>
      <c r="E57" s="37">
        <v>2.6563545845920302</v>
      </c>
      <c r="F57" s="37">
        <v>3.27850047194315E-2</v>
      </c>
      <c r="G57" s="37">
        <v>5.9359326197245002E-2</v>
      </c>
      <c r="H57" s="37">
        <v>0.107562343799169</v>
      </c>
      <c r="I57" s="37">
        <v>0.20434060040330601</v>
      </c>
      <c r="J57" s="37">
        <v>0.34695930993817897</v>
      </c>
    </row>
    <row r="58" spans="1:10" x14ac:dyDescent="0.25">
      <c r="A58" s="34" t="s">
        <v>12</v>
      </c>
      <c r="B58" s="36">
        <v>0.14103892968089601</v>
      </c>
      <c r="C58" s="37">
        <v>0.23237786871218599</v>
      </c>
      <c r="D58" s="37">
        <v>8.30105339899639E-2</v>
      </c>
      <c r="E58" s="37">
        <v>2.6238485140472898</v>
      </c>
      <c r="F58" s="37">
        <v>4.36781081294235E-2</v>
      </c>
      <c r="G58" s="37">
        <v>8.093689711957E-2</v>
      </c>
      <c r="H58" s="37">
        <v>0.152211905985291</v>
      </c>
      <c r="I58" s="37">
        <v>0.26231777000205497</v>
      </c>
      <c r="J58" s="37">
        <v>0.46612209784284397</v>
      </c>
    </row>
    <row r="59" spans="1:10" x14ac:dyDescent="0.25">
      <c r="A59" s="34" t="s">
        <v>13</v>
      </c>
      <c r="B59" s="36">
        <v>0.118753556957941</v>
      </c>
      <c r="C59" s="37">
        <v>0.16822503583788601</v>
      </c>
      <c r="D59" s="37">
        <v>7.6974595269057602E-2</v>
      </c>
      <c r="E59" s="37">
        <v>2.4198051764985999</v>
      </c>
      <c r="F59" s="37">
        <v>4.3582890509907199E-2</v>
      </c>
      <c r="G59" s="37">
        <v>7.3783376909389006E-2</v>
      </c>
      <c r="H59" s="37">
        <v>0.13554566329913201</v>
      </c>
      <c r="I59" s="37">
        <v>0.21034793631120899</v>
      </c>
      <c r="J59" s="37">
        <v>0.37134217954714599</v>
      </c>
    </row>
    <row r="60" spans="1:10" x14ac:dyDescent="0.25">
      <c r="A60" s="34" t="s">
        <v>14</v>
      </c>
      <c r="B60" s="36">
        <v>0.110472849498645</v>
      </c>
      <c r="C60" s="37">
        <v>0.15780423442666899</v>
      </c>
      <c r="D60" s="37">
        <v>7.1306481294893698E-2</v>
      </c>
      <c r="E60" s="37">
        <v>2.43218237028205</v>
      </c>
      <c r="F60" s="37">
        <v>4.0347171968589501E-2</v>
      </c>
      <c r="G60" s="37">
        <v>6.9335262134910897E-2</v>
      </c>
      <c r="H60" s="37">
        <v>0.12395239402133899</v>
      </c>
      <c r="I60" s="37">
        <v>0.19846208430633899</v>
      </c>
      <c r="J60" s="37">
        <v>0.35323663349955298</v>
      </c>
    </row>
    <row r="63" spans="1:10" x14ac:dyDescent="0.25">
      <c r="A63" s="33" t="s">
        <v>16</v>
      </c>
    </row>
    <row r="64" spans="1:10" x14ac:dyDescent="0.25">
      <c r="A64" s="33" t="s">
        <v>35</v>
      </c>
    </row>
    <row r="65" spans="1:10" ht="36" x14ac:dyDescent="0.25">
      <c r="A65" s="34"/>
      <c r="B65" s="35" t="s">
        <v>1</v>
      </c>
      <c r="C65" s="35" t="s">
        <v>2</v>
      </c>
      <c r="D65" s="35" t="s">
        <v>3</v>
      </c>
      <c r="E65" s="35" t="s">
        <v>4</v>
      </c>
      <c r="F65" s="35" t="s">
        <v>5</v>
      </c>
      <c r="G65" s="35" t="s">
        <v>6</v>
      </c>
      <c r="H65" s="35" t="s">
        <v>7</v>
      </c>
      <c r="I65" s="35" t="s">
        <v>8</v>
      </c>
      <c r="J65" s="35" t="s">
        <v>9</v>
      </c>
    </row>
    <row r="66" spans="1:10" x14ac:dyDescent="0.25">
      <c r="A66" s="34" t="s">
        <v>10</v>
      </c>
      <c r="B66" s="36">
        <v>1.5650819632239101E-2</v>
      </c>
      <c r="C66" s="37">
        <v>2.71662957432901E-2</v>
      </c>
      <c r="D66" s="37">
        <v>9.2089613200589896E-3</v>
      </c>
      <c r="E66" s="37">
        <v>2.6223915862975402</v>
      </c>
      <c r="F66" s="37">
        <v>5.0877997180465099E-3</v>
      </c>
      <c r="G66" s="37">
        <v>8.6747154583171303E-3</v>
      </c>
      <c r="H66" s="37">
        <v>1.6971044485827199E-2</v>
      </c>
      <c r="I66" s="37">
        <v>2.73856960965944E-2</v>
      </c>
      <c r="J66" s="37">
        <v>4.2453014303398699E-2</v>
      </c>
    </row>
    <row r="67" spans="1:10" x14ac:dyDescent="0.25">
      <c r="A67" s="34" t="s">
        <v>11</v>
      </c>
      <c r="B67" s="36">
        <v>1.62900457714008E-2</v>
      </c>
      <c r="C67" s="37">
        <v>1.8747051674952501E-2</v>
      </c>
      <c r="D67" s="37">
        <v>1.1029643450481E-2</v>
      </c>
      <c r="E67" s="37">
        <v>2.3534897451068102</v>
      </c>
      <c r="F67" s="37">
        <v>6.3250288479268597E-3</v>
      </c>
      <c r="G67" s="37">
        <v>1.06029536867075E-2</v>
      </c>
      <c r="H67" s="37">
        <v>1.9037877468057601E-2</v>
      </c>
      <c r="I67" s="37">
        <v>3.26838314213133E-2</v>
      </c>
      <c r="J67" s="37">
        <v>5.1499347946147203E-2</v>
      </c>
    </row>
    <row r="68" spans="1:10" x14ac:dyDescent="0.25">
      <c r="A68" s="34" t="s">
        <v>12</v>
      </c>
      <c r="B68" s="36">
        <v>2.6664755846285099E-2</v>
      </c>
      <c r="C68" s="37">
        <v>0.103256837443366</v>
      </c>
      <c r="D68" s="37">
        <v>1.3134915292033599E-2</v>
      </c>
      <c r="E68" s="37">
        <v>2.65956604591763</v>
      </c>
      <c r="F68" s="37">
        <v>6.9902634794824902E-3</v>
      </c>
      <c r="G68" s="37">
        <v>1.20207825251976E-2</v>
      </c>
      <c r="H68" s="37">
        <v>2.4247842272053101E-2</v>
      </c>
      <c r="I68" s="37">
        <v>4.9093313756350197E-2</v>
      </c>
      <c r="J68" s="37">
        <v>6.4901532110069299E-2</v>
      </c>
    </row>
    <row r="69" spans="1:10" x14ac:dyDescent="0.25">
      <c r="A69" s="34" t="s">
        <v>13</v>
      </c>
      <c r="B69" s="36">
        <v>1.9341324313441498E-2</v>
      </c>
      <c r="C69" s="37">
        <v>5.4745198290052498E-2</v>
      </c>
      <c r="D69" s="37">
        <v>8.6973454612159808E-3</v>
      </c>
      <c r="E69" s="37">
        <v>2.8157011579956301</v>
      </c>
      <c r="F69" s="37">
        <v>4.2237182863191104E-3</v>
      </c>
      <c r="G69" s="37">
        <v>8.1835149440639705E-3</v>
      </c>
      <c r="H69" s="37">
        <v>1.42289678570612E-2</v>
      </c>
      <c r="I69" s="37">
        <v>3.1467185268134301E-2</v>
      </c>
      <c r="J69" s="37">
        <v>5.94107476168775E-2</v>
      </c>
    </row>
    <row r="70" spans="1:10" x14ac:dyDescent="0.25">
      <c r="A70" s="34" t="s">
        <v>14</v>
      </c>
      <c r="B70" s="36">
        <v>1.7096973705491101E-2</v>
      </c>
      <c r="C70" s="37">
        <v>4.2912502016841401E-2</v>
      </c>
      <c r="D70" s="37">
        <v>8.1707452224429201E-3</v>
      </c>
      <c r="E70" s="37">
        <v>2.8344526053122499</v>
      </c>
      <c r="F70" s="37">
        <v>4.0537741480253502E-3</v>
      </c>
      <c r="G70" s="37">
        <v>7.5873074392539203E-3</v>
      </c>
      <c r="H70" s="37">
        <v>1.38747492352002E-2</v>
      </c>
      <c r="I70" s="37">
        <v>3.2520179280490502E-2</v>
      </c>
      <c r="J70" s="37">
        <v>6.07408603320269E-2</v>
      </c>
    </row>
    <row r="73" spans="1:10" x14ac:dyDescent="0.25">
      <c r="A73" s="33" t="s">
        <v>16</v>
      </c>
    </row>
    <row r="74" spans="1:10" x14ac:dyDescent="0.25">
      <c r="A74" s="33" t="s">
        <v>36</v>
      </c>
    </row>
    <row r="75" spans="1:10" ht="36" x14ac:dyDescent="0.25">
      <c r="A75" s="34"/>
      <c r="B75" s="35" t="s">
        <v>1</v>
      </c>
      <c r="C75" s="35" t="s">
        <v>2</v>
      </c>
      <c r="D75" s="35" t="s">
        <v>3</v>
      </c>
      <c r="E75" s="35" t="s">
        <v>4</v>
      </c>
      <c r="F75" s="35" t="s">
        <v>5</v>
      </c>
      <c r="G75" s="35" t="s">
        <v>6</v>
      </c>
      <c r="H75" s="35" t="s">
        <v>7</v>
      </c>
      <c r="I75" s="35" t="s">
        <v>8</v>
      </c>
      <c r="J75" s="35" t="s">
        <v>9</v>
      </c>
    </row>
    <row r="76" spans="1:10" x14ac:dyDescent="0.25">
      <c r="A76" s="34" t="s">
        <v>10</v>
      </c>
      <c r="B76" s="36">
        <v>1.45677282394286E-2</v>
      </c>
      <c r="C76" s="37">
        <v>2.06329594962237E-2</v>
      </c>
      <c r="D76" s="37">
        <v>9.41922322256886E-3</v>
      </c>
      <c r="E76" s="37">
        <v>2.3854597504479398</v>
      </c>
      <c r="F76" s="37">
        <v>5.2559089532630198E-3</v>
      </c>
      <c r="G76" s="37">
        <v>9.3014829512722101E-3</v>
      </c>
      <c r="H76" s="37">
        <v>1.6289569312241702E-2</v>
      </c>
      <c r="I76" s="37">
        <v>2.6160844259911401E-2</v>
      </c>
      <c r="J76" s="37">
        <v>4.5178851199341598E-2</v>
      </c>
    </row>
    <row r="77" spans="1:10" x14ac:dyDescent="0.25">
      <c r="A77" s="34" t="s">
        <v>11</v>
      </c>
      <c r="B77" s="36">
        <v>1.9351172291403901E-2</v>
      </c>
      <c r="C77" s="37">
        <v>3.8838353683597102E-2</v>
      </c>
      <c r="D77" s="37">
        <v>1.1957402496654401E-2</v>
      </c>
      <c r="E77" s="37">
        <v>2.4096218642054299</v>
      </c>
      <c r="F77" s="37">
        <v>6.7250405349721003E-3</v>
      </c>
      <c r="G77" s="37">
        <v>1.10308463738477E-2</v>
      </c>
      <c r="H77" s="37">
        <v>2.0548484013985902E-2</v>
      </c>
      <c r="I77" s="37">
        <v>3.5201874153492602E-2</v>
      </c>
      <c r="J77" s="37">
        <v>5.5044140226018903E-2</v>
      </c>
    </row>
    <row r="78" spans="1:10" x14ac:dyDescent="0.25">
      <c r="A78" s="34" t="s">
        <v>12</v>
      </c>
      <c r="B78" s="36">
        <v>2.47795913548889E-2</v>
      </c>
      <c r="C78" s="37">
        <v>9.8344126566353399E-2</v>
      </c>
      <c r="D78" s="37">
        <v>1.26525389655343E-2</v>
      </c>
      <c r="E78" s="37">
        <v>2.8784053764481201</v>
      </c>
      <c r="F78" s="37">
        <v>5.8875435596043102E-3</v>
      </c>
      <c r="G78" s="37">
        <v>1.15026830419155E-2</v>
      </c>
      <c r="H78" s="37">
        <v>2.43955382271051E-2</v>
      </c>
      <c r="I78" s="37">
        <v>5.3819016081646701E-2</v>
      </c>
      <c r="J78" s="37">
        <v>8.5428501707748697E-2</v>
      </c>
    </row>
    <row r="79" spans="1:10" x14ac:dyDescent="0.25">
      <c r="A79" s="34" t="s">
        <v>13</v>
      </c>
      <c r="B79" s="36">
        <v>1.4910883067692201E-2</v>
      </c>
      <c r="C79" s="37">
        <v>3.4177017405377902E-2</v>
      </c>
      <c r="D79" s="37">
        <v>8.0657250310582993E-3</v>
      </c>
      <c r="E79" s="37">
        <v>2.6392016460232601</v>
      </c>
      <c r="F79" s="37">
        <v>4.1973765978757602E-3</v>
      </c>
      <c r="G79" s="37">
        <v>7.5423263868791002E-3</v>
      </c>
      <c r="H79" s="37">
        <v>1.3539784865544101E-2</v>
      </c>
      <c r="I79" s="37">
        <v>2.81562726819377E-2</v>
      </c>
      <c r="J79" s="37">
        <v>4.5039686276053197E-2</v>
      </c>
    </row>
    <row r="80" spans="1:10" x14ac:dyDescent="0.25">
      <c r="A80" s="34" t="s">
        <v>14</v>
      </c>
      <c r="B80" s="36">
        <v>1.40627355400854E-2</v>
      </c>
      <c r="C80" s="37">
        <v>3.3311948470962201E-2</v>
      </c>
      <c r="D80" s="37">
        <v>7.6891144097242098E-3</v>
      </c>
      <c r="E80" s="37">
        <v>2.6011746507831899</v>
      </c>
      <c r="F80" s="37">
        <v>4.1096713190250699E-3</v>
      </c>
      <c r="G80" s="37">
        <v>7.2862388128501904E-3</v>
      </c>
      <c r="H80" s="37">
        <v>1.3411846752714E-2</v>
      </c>
      <c r="I80" s="37">
        <v>2.4765417993415102E-2</v>
      </c>
      <c r="J80" s="37">
        <v>4.1853986621623297E-2</v>
      </c>
    </row>
    <row r="83" spans="1:10" x14ac:dyDescent="0.25">
      <c r="A83" s="33" t="s">
        <v>16</v>
      </c>
    </row>
    <row r="84" spans="1:10" x14ac:dyDescent="0.25">
      <c r="A84" s="33" t="s">
        <v>37</v>
      </c>
    </row>
    <row r="85" spans="1:10" ht="36" x14ac:dyDescent="0.25">
      <c r="A85" s="34"/>
      <c r="B85" s="35" t="s">
        <v>1</v>
      </c>
      <c r="C85" s="35" t="s">
        <v>2</v>
      </c>
      <c r="D85" s="35" t="s">
        <v>3</v>
      </c>
      <c r="E85" s="35" t="s">
        <v>4</v>
      </c>
      <c r="F85" s="35" t="s">
        <v>5</v>
      </c>
      <c r="G85" s="35" t="s">
        <v>6</v>
      </c>
      <c r="H85" s="35" t="s">
        <v>7</v>
      </c>
      <c r="I85" s="35" t="s">
        <v>8</v>
      </c>
      <c r="J85" s="35" t="s">
        <v>9</v>
      </c>
    </row>
    <row r="86" spans="1:10" x14ac:dyDescent="0.25">
      <c r="A86" s="34" t="s">
        <v>10</v>
      </c>
      <c r="B86" s="36">
        <v>1.7877131690616999E-2</v>
      </c>
      <c r="C86" s="37">
        <v>2.73378487973878E-2</v>
      </c>
      <c r="D86" s="37">
        <v>1.12419277660681E-2</v>
      </c>
      <c r="E86" s="37">
        <v>2.39148494691739</v>
      </c>
      <c r="F86" s="37">
        <v>6.3778867174587002E-3</v>
      </c>
      <c r="G86" s="37">
        <v>1.04950000477628E-2</v>
      </c>
      <c r="H86" s="37">
        <v>1.82773975980903E-2</v>
      </c>
      <c r="I86" s="37">
        <v>3.2736741022198097E-2</v>
      </c>
      <c r="J86" s="37">
        <v>5.3474044809099203E-2</v>
      </c>
    </row>
    <row r="87" spans="1:10" x14ac:dyDescent="0.25">
      <c r="A87" s="34" t="s">
        <v>11</v>
      </c>
      <c r="B87" s="36">
        <v>2.2417058009320302E-2</v>
      </c>
      <c r="C87" s="37">
        <v>2.94037727317225E-2</v>
      </c>
      <c r="D87" s="37">
        <v>1.4429244835530699E-2</v>
      </c>
      <c r="E87" s="37">
        <v>2.4465350936111099</v>
      </c>
      <c r="F87" s="37">
        <v>7.8477007527869604E-3</v>
      </c>
      <c r="G87" s="37">
        <v>1.38017237651103E-2</v>
      </c>
      <c r="H87" s="37">
        <v>2.3076727010661501E-2</v>
      </c>
      <c r="I87" s="37">
        <v>4.5315612234760903E-2</v>
      </c>
      <c r="J87" s="37">
        <v>8.0058081247132096E-2</v>
      </c>
    </row>
    <row r="88" spans="1:10" x14ac:dyDescent="0.25">
      <c r="A88" s="34" t="s">
        <v>12</v>
      </c>
      <c r="B88" s="36">
        <v>2.2992461622833499E-2</v>
      </c>
      <c r="C88" s="37">
        <v>4.0326095582937198E-2</v>
      </c>
      <c r="D88" s="37">
        <v>1.34048461267041E-2</v>
      </c>
      <c r="E88" s="37">
        <v>2.6114210804427098</v>
      </c>
      <c r="F88" s="37">
        <v>6.8760390964312298E-3</v>
      </c>
      <c r="G88" s="37">
        <v>1.2730081892676199E-2</v>
      </c>
      <c r="H88" s="37">
        <v>2.5170623361738701E-2</v>
      </c>
      <c r="I88" s="37">
        <v>4.4606198152566903E-2</v>
      </c>
      <c r="J88" s="37">
        <v>7.4525577863936002E-2</v>
      </c>
    </row>
    <row r="89" spans="1:10" x14ac:dyDescent="0.25">
      <c r="A89" s="34" t="s">
        <v>13</v>
      </c>
      <c r="B89" s="36">
        <v>1.5989301782650098E-2</v>
      </c>
      <c r="C89" s="37">
        <v>2.2795750642576901E-2</v>
      </c>
      <c r="D89" s="37">
        <v>9.6833800450316608E-3</v>
      </c>
      <c r="E89" s="37">
        <v>2.5258850850325798</v>
      </c>
      <c r="F89" s="37">
        <v>4.6679654827992004E-3</v>
      </c>
      <c r="G89" s="37">
        <v>9.3580037833410692E-3</v>
      </c>
      <c r="H89" s="37">
        <v>1.5591145048367099E-2</v>
      </c>
      <c r="I89" s="37">
        <v>3.5481394525208002E-2</v>
      </c>
      <c r="J89" s="37">
        <v>5.9547001365610003E-2</v>
      </c>
    </row>
    <row r="90" spans="1:10" x14ac:dyDescent="0.25">
      <c r="A90" s="34" t="s">
        <v>14</v>
      </c>
      <c r="B90" s="36">
        <v>1.5075837405371099E-2</v>
      </c>
      <c r="C90" s="37">
        <v>2.26644579526048E-2</v>
      </c>
      <c r="D90" s="37">
        <v>9.1666734221418009E-3</v>
      </c>
      <c r="E90" s="37">
        <v>2.5335373586903698</v>
      </c>
      <c r="F90" s="37">
        <v>4.6238576405730602E-3</v>
      </c>
      <c r="G90" s="37">
        <v>8.8941115832168894E-3</v>
      </c>
      <c r="H90" s="37">
        <v>1.55497308162512E-2</v>
      </c>
      <c r="I90" s="37">
        <v>3.2081150572038503E-2</v>
      </c>
      <c r="J90" s="37">
        <v>5.3223251883464801E-2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52ED-84B4-41E2-AB06-F3D2D6729F03}">
  <dimension ref="A1:D9"/>
  <sheetViews>
    <sheetView workbookViewId="0">
      <selection activeCell="B9" sqref="B9"/>
    </sheetView>
  </sheetViews>
  <sheetFormatPr defaultRowHeight="15" x14ac:dyDescent="0.25"/>
  <cols>
    <col min="1" max="1" width="24.7109375" customWidth="1"/>
    <col min="2" max="2" width="19.140625" bestFit="1" customWidth="1"/>
    <col min="3" max="4" width="11" bestFit="1" customWidth="1"/>
    <col min="5" max="5" width="16.28515625" bestFit="1" customWidth="1"/>
    <col min="6" max="6" width="17.7109375" bestFit="1" customWidth="1"/>
    <col min="7" max="7" width="17.5703125" bestFit="1" customWidth="1"/>
    <col min="8" max="8" width="25.140625" customWidth="1"/>
  </cols>
  <sheetData>
    <row r="1" spans="1:4" x14ac:dyDescent="0.25">
      <c r="A1" s="5" t="s">
        <v>1528</v>
      </c>
      <c r="B1" s="6"/>
    </row>
    <row r="2" spans="1:4" x14ac:dyDescent="0.25">
      <c r="A2" s="7" t="s">
        <v>1530</v>
      </c>
      <c r="B2" s="8" t="s">
        <v>1521</v>
      </c>
      <c r="C2" s="7" t="s">
        <v>1588</v>
      </c>
      <c r="D2" s="31" t="s">
        <v>1589</v>
      </c>
    </row>
    <row r="3" spans="1:4" x14ac:dyDescent="0.25">
      <c r="A3" s="6" t="s">
        <v>999</v>
      </c>
      <c r="B3" s="6">
        <v>1005</v>
      </c>
      <c r="C3" s="6">
        <v>1979</v>
      </c>
      <c r="D3" s="32">
        <f>B3/C3</f>
        <v>0.50783223850429515</v>
      </c>
    </row>
    <row r="4" spans="1:4" x14ac:dyDescent="0.25">
      <c r="A4" s="6" t="s">
        <v>38</v>
      </c>
      <c r="B4" s="6">
        <v>952</v>
      </c>
      <c r="C4" s="6">
        <v>1977</v>
      </c>
      <c r="D4" s="32">
        <f t="shared" ref="D4:D9" si="0">B4/C4</f>
        <v>0.48153768335862418</v>
      </c>
    </row>
    <row r="5" spans="1:4" x14ac:dyDescent="0.25">
      <c r="A5" s="6" t="s">
        <v>1347</v>
      </c>
      <c r="B5" s="6">
        <v>946</v>
      </c>
      <c r="C5" s="6">
        <v>1977</v>
      </c>
      <c r="D5" s="32">
        <f t="shared" si="0"/>
        <v>0.47850278199291857</v>
      </c>
    </row>
    <row r="6" spans="1:4" x14ac:dyDescent="0.25">
      <c r="A6" s="6" t="s">
        <v>1507</v>
      </c>
      <c r="B6" s="6">
        <v>659</v>
      </c>
      <c r="C6" s="6">
        <v>1975</v>
      </c>
      <c r="D6" s="32">
        <f t="shared" si="0"/>
        <v>0.33367088607594936</v>
      </c>
    </row>
    <row r="7" spans="1:4" x14ac:dyDescent="0.25">
      <c r="A7" s="6" t="s">
        <v>1505</v>
      </c>
      <c r="B7" s="6">
        <v>658</v>
      </c>
      <c r="C7" s="6">
        <v>1975</v>
      </c>
      <c r="D7" s="32">
        <f t="shared" si="0"/>
        <v>0.33316455696202529</v>
      </c>
    </row>
    <row r="8" spans="1:4" x14ac:dyDescent="0.25">
      <c r="A8" s="6" t="s">
        <v>1506</v>
      </c>
      <c r="B8" s="6">
        <v>624</v>
      </c>
      <c r="C8" s="6">
        <v>1973</v>
      </c>
      <c r="D8" s="32">
        <f t="shared" si="0"/>
        <v>0.31626964014191589</v>
      </c>
    </row>
    <row r="9" spans="1:4" x14ac:dyDescent="0.25">
      <c r="A9" s="6" t="s">
        <v>1508</v>
      </c>
      <c r="B9" s="6">
        <v>494</v>
      </c>
      <c r="C9" s="6">
        <v>1971</v>
      </c>
      <c r="D9" s="32">
        <f t="shared" si="0"/>
        <v>0.25063419583967528</v>
      </c>
    </row>
  </sheetData>
  <sortState xmlns:xlrd2="http://schemas.microsoft.com/office/spreadsheetml/2017/richdata2" ref="A3:B9">
    <sortCondition descending="1" ref="B3:B9"/>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B18EAE-98E9-4667-9B2F-FA66DC691144}"/>
</file>

<file path=customXml/itemProps2.xml><?xml version="1.0" encoding="utf-8"?>
<ds:datastoreItem xmlns:ds="http://schemas.openxmlformats.org/officeDocument/2006/customXml" ds:itemID="{304B3C9F-8782-4E2A-B75E-3E8FF165CD1B}">
  <ds:schemaRefs>
    <ds:schemaRef ds:uri="http://schemas.microsoft.com/sharepoint/v3/contenttype/forms"/>
  </ds:schemaRefs>
</ds:datastoreItem>
</file>

<file path=customXml/itemProps3.xml><?xml version="1.0" encoding="utf-8"?>
<ds:datastoreItem xmlns:ds="http://schemas.openxmlformats.org/officeDocument/2006/customXml" ds:itemID="{BB17C162-366E-4ED9-BA60-6D3901229977}">
  <ds:schemaRefs>
    <ds:schemaRef ds:uri="http://schemas.microsoft.com/office/2006/metadata/properties"/>
    <ds:schemaRef ds:uri="4ef35ed2-7b89-47ee-ae6c-9f578d694a2e"/>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documentManagement/types"/>
    <ds:schemaRef ds:uri="9446d851-bce4-499e-8a9e-7465504b09d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Readme</vt:lpstr>
      <vt:lpstr>Overall population</vt:lpstr>
      <vt:lpstr>Gender</vt:lpstr>
      <vt:lpstr>Pregnancy status</vt:lpstr>
      <vt:lpstr>Age groups</vt:lpstr>
      <vt:lpstr>Race-ethnicity groups</vt:lpstr>
      <vt:lpstr>Adult education level</vt:lpstr>
      <vt:lpstr>Income to poverty Ratio</vt:lpstr>
      <vt:lpstr>High-Exposure Summary</vt:lpstr>
      <vt:lpstr>High-Exposure</vt:lpstr>
      <vt:lpstr>Other subgroups table</vt:lpstr>
      <vt:lpstr>High-Exposure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NHANES Result Tables_Figures_6-7-24</dc:title>
  <dc:creator>aw703</dc:creator>
  <cp:lastModifiedBy>Bevington, Charles</cp:lastModifiedBy>
  <dcterms:created xsi:type="dcterms:W3CDTF">2023-11-12T13:20:51Z</dcterms:created>
  <dcterms:modified xsi:type="dcterms:W3CDTF">2024-09-24T17:17:40Z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